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4319N0060\Downloads\★様式\"/>
    </mc:Choice>
  </mc:AlternateContent>
  <xr:revisionPtr revIDLastSave="0" documentId="13_ncr:1_{278FACF7-787B-423B-91A6-BCB6B31FABFE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①委任による申請の場合" sheetId="16" r:id="rId1"/>
  </sheets>
  <definedNames>
    <definedName name="_xlnm.Print_Area" localSheetId="0">①委任による申請の場合!$A$1:$W$57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6" l="1"/>
  <c r="M13" i="16"/>
  <c r="T13" i="16"/>
  <c r="U13" i="16" s="1"/>
  <c r="V13" i="16" s="1"/>
  <c r="A16" i="16"/>
  <c r="K16" i="16"/>
  <c r="K46" i="16" s="1"/>
  <c r="T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B46" i="16"/>
  <c r="I46" i="16"/>
  <c r="J46" i="16"/>
  <c r="M46" i="16"/>
  <c r="R46" i="16"/>
  <c r="S46" i="16"/>
  <c r="T46" i="16"/>
  <c r="U46" i="16"/>
  <c r="V46" i="16"/>
</calcChain>
</file>

<file path=xl/sharedStrings.xml><?xml version="1.0" encoding="utf-8"?>
<sst xmlns="http://schemas.openxmlformats.org/spreadsheetml/2006/main" count="104" uniqueCount="83">
  <si>
    <t>【事業名】</t>
    <rPh sb="1" eb="4">
      <t>ジギョウメイ</t>
    </rPh>
    <phoneticPr fontId="2"/>
  </si>
  <si>
    <t>インバウンド対応力強化支援補助金(車両に設置する表示機器の導入)</t>
    <rPh sb="6" eb="9">
      <t>タイオウリョク</t>
    </rPh>
    <rPh sb="9" eb="13">
      <t>キョウカシエン</t>
    </rPh>
    <rPh sb="13" eb="16">
      <t>ホジョキン</t>
    </rPh>
    <rPh sb="17" eb="19">
      <t>シャリョウ</t>
    </rPh>
    <rPh sb="20" eb="22">
      <t>セッチ</t>
    </rPh>
    <rPh sb="24" eb="28">
      <t>ヒョウジキキ</t>
    </rPh>
    <rPh sb="29" eb="31">
      <t>ドウニュウ</t>
    </rPh>
    <phoneticPr fontId="2"/>
  </si>
  <si>
    <t>　</t>
    <phoneticPr fontId="2"/>
  </si>
  <si>
    <t>申請ID</t>
    <rPh sb="0" eb="2">
      <t>シンセイ</t>
    </rPh>
    <phoneticPr fontId="2"/>
  </si>
  <si>
    <t>※交付申請書受領後に事務局にて記入いたします</t>
    <phoneticPr fontId="2"/>
  </si>
  <si>
    <t>住所</t>
    <rPh sb="0" eb="2">
      <t>ジュウショ</t>
    </rPh>
    <phoneticPr fontId="2"/>
  </si>
  <si>
    <t>郵便番号）〒</t>
    <rPh sb="0" eb="4">
      <t>ユウビンバンゴウ</t>
    </rPh>
    <phoneticPr fontId="2"/>
  </si>
  <si>
    <t>法人名</t>
    <rPh sb="0" eb="3">
      <t>ホウジンメイ</t>
    </rPh>
    <phoneticPr fontId="2"/>
  </si>
  <si>
    <t>住所）</t>
    <rPh sb="0" eb="2">
      <t>ジュウショ</t>
    </rPh>
    <phoneticPr fontId="2"/>
  </si>
  <si>
    <t>法人住所</t>
    <rPh sb="0" eb="2">
      <t>ホウジン</t>
    </rPh>
    <rPh sb="2" eb="4">
      <t>ジュウショ</t>
    </rPh>
    <phoneticPr fontId="2"/>
  </si>
  <si>
    <t>担当者</t>
    <rPh sb="0" eb="3">
      <t>タントウシャ</t>
    </rPh>
    <phoneticPr fontId="2"/>
  </si>
  <si>
    <t>代表者役職・氏名</t>
    <rPh sb="0" eb="3">
      <t>ダイヒョウシャ</t>
    </rPh>
    <rPh sb="3" eb="5">
      <t>ヤクショク</t>
    </rPh>
    <rPh sb="6" eb="8">
      <t>シメイ</t>
    </rPh>
    <phoneticPr fontId="2"/>
  </si>
  <si>
    <t>代表者役職）</t>
    <phoneticPr fontId="2"/>
  </si>
  <si>
    <t>氏名）</t>
    <phoneticPr fontId="2"/>
  </si>
  <si>
    <t>電話/FAX</t>
    <rPh sb="0" eb="2">
      <t>デンワ</t>
    </rPh>
    <phoneticPr fontId="2"/>
  </si>
  <si>
    <t>委任先</t>
    <rPh sb="0" eb="2">
      <t>イニン</t>
    </rPh>
    <rPh sb="2" eb="3">
      <t>サキ</t>
    </rPh>
    <phoneticPr fontId="2"/>
  </si>
  <si>
    <t>E-mail</t>
    <phoneticPr fontId="2"/>
  </si>
  <si>
    <t>対象要件</t>
    <rPh sb="0" eb="4">
      <t>タイショウヨウケン</t>
    </rPh>
    <phoneticPr fontId="2"/>
  </si>
  <si>
    <t>管理番号</t>
    <rPh sb="0" eb="2">
      <t>カンリ</t>
    </rPh>
    <rPh sb="2" eb="4">
      <t>バンゴウ</t>
    </rPh>
    <phoneticPr fontId="2"/>
  </si>
  <si>
    <t>自動車登録番号又は車両番号</t>
    <rPh sb="0" eb="2">
      <t>シナガワ</t>
    </rPh>
    <phoneticPr fontId="2"/>
  </si>
  <si>
    <t>交付申請</t>
    <rPh sb="0" eb="4">
      <t>コウフシンセイ</t>
    </rPh>
    <phoneticPr fontId="2"/>
  </si>
  <si>
    <t>交付決定</t>
    <rPh sb="0" eb="4">
      <t>コウフケッテイ</t>
    </rPh>
    <phoneticPr fontId="2"/>
  </si>
  <si>
    <t>実績報告</t>
    <rPh sb="0" eb="2">
      <t>ジッセキ</t>
    </rPh>
    <rPh sb="2" eb="4">
      <t>ホウコク</t>
    </rPh>
    <phoneticPr fontId="2"/>
  </si>
  <si>
    <t>請求</t>
    <rPh sb="0" eb="2">
      <t>セイキュウ</t>
    </rPh>
    <phoneticPr fontId="2"/>
  </si>
  <si>
    <t>補記等</t>
    <rPh sb="0" eb="2">
      <t>ホキ</t>
    </rPh>
    <rPh sb="2" eb="3">
      <t>トウ</t>
    </rPh>
    <phoneticPr fontId="2"/>
  </si>
  <si>
    <t>総事業費
(税込)</t>
    <rPh sb="0" eb="4">
      <t>ソウジギョウヒ</t>
    </rPh>
    <rPh sb="6" eb="8">
      <t>ゼイコ</t>
    </rPh>
    <phoneticPr fontId="2"/>
  </si>
  <si>
    <t>補助対象経費
(税抜)</t>
    <rPh sb="0" eb="6">
      <t>ホジョタイショウケイヒ</t>
    </rPh>
    <rPh sb="8" eb="9">
      <t>ゼイ</t>
    </rPh>
    <rPh sb="9" eb="10">
      <t>ヌ</t>
    </rPh>
    <phoneticPr fontId="2"/>
  </si>
  <si>
    <t>交付申請額
(補助対象経費×1/2)
※千円未満切り捨て</t>
    <rPh sb="0" eb="2">
      <t>コウフ</t>
    </rPh>
    <rPh sb="2" eb="4">
      <t>シンセイ</t>
    </rPh>
    <rPh sb="4" eb="5">
      <t>ガク</t>
    </rPh>
    <rPh sb="7" eb="13">
      <t>ホジョタイショウケイヒ</t>
    </rPh>
    <rPh sb="20" eb="21">
      <t>セン</t>
    </rPh>
    <rPh sb="21" eb="22">
      <t>エン</t>
    </rPh>
    <rPh sb="22" eb="24">
      <t>ミマン</t>
    </rPh>
    <rPh sb="24" eb="25">
      <t>キ</t>
    </rPh>
    <rPh sb="26" eb="27">
      <t>ス</t>
    </rPh>
    <phoneticPr fontId="2"/>
  </si>
  <si>
    <t>機器設置
予定日</t>
    <rPh sb="0" eb="2">
      <t>キキ</t>
    </rPh>
    <rPh sb="2" eb="4">
      <t>セッチ</t>
    </rPh>
    <rPh sb="5" eb="7">
      <t>ヨテイ</t>
    </rPh>
    <rPh sb="7" eb="8">
      <t>ヒ</t>
    </rPh>
    <phoneticPr fontId="2"/>
  </si>
  <si>
    <t>交付決定額
(事務局記入)</t>
    <rPh sb="0" eb="5">
      <t>コウフケッテイガク</t>
    </rPh>
    <rPh sb="7" eb="10">
      <t>ジムキョク</t>
    </rPh>
    <rPh sb="10" eb="12">
      <t>キニュウ</t>
    </rPh>
    <phoneticPr fontId="2"/>
  </si>
  <si>
    <t>補助金額
(補助対象経費×1/2)
※千円未満切り捨て</t>
    <rPh sb="0" eb="3">
      <t>ホジョキン</t>
    </rPh>
    <rPh sb="3" eb="4">
      <t>ガク</t>
    </rPh>
    <phoneticPr fontId="2"/>
  </si>
  <si>
    <t>補助確定額
(事務局記入）</t>
    <rPh sb="0" eb="2">
      <t>ホジョ</t>
    </rPh>
    <rPh sb="2" eb="5">
      <t>カクテイガク</t>
    </rPh>
    <rPh sb="7" eb="10">
      <t>ジムキョク</t>
    </rPh>
    <rPh sb="10" eb="12">
      <t>キニュウ</t>
    </rPh>
    <phoneticPr fontId="2"/>
  </si>
  <si>
    <t>請求額</t>
    <rPh sb="0" eb="2">
      <t>セイキュウ</t>
    </rPh>
    <rPh sb="2" eb="3">
      <t>ガク</t>
    </rPh>
    <phoneticPr fontId="2"/>
  </si>
  <si>
    <t>記載例</t>
    <rPh sb="0" eb="2">
      <t>キサイ</t>
    </rPh>
    <rPh sb="2" eb="3">
      <t>レイ</t>
    </rPh>
    <phoneticPr fontId="2"/>
  </si>
  <si>
    <t>品川</t>
    <rPh sb="0" eb="2">
      <t>シナガワ</t>
    </rPh>
    <phoneticPr fontId="2"/>
  </si>
  <si>
    <t>合計</t>
    <rPh sb="0" eb="2">
      <t>ゴウケイ</t>
    </rPh>
    <phoneticPr fontId="2"/>
  </si>
  <si>
    <t>ー</t>
    <phoneticPr fontId="2"/>
  </si>
  <si>
    <t>備考</t>
    <rPh sb="0" eb="2">
      <t>ビコウ</t>
    </rPh>
    <phoneticPr fontId="2"/>
  </si>
  <si>
    <t>　金融機関</t>
    <rPh sb="1" eb="5">
      <t>キンユウキカン</t>
    </rPh>
    <phoneticPr fontId="2"/>
  </si>
  <si>
    <t>支店</t>
    <rPh sb="0" eb="2">
      <t>シテン</t>
    </rPh>
    <phoneticPr fontId="2"/>
  </si>
  <si>
    <t>預金の種類をプルダウンから選択</t>
    <rPh sb="0" eb="2">
      <t>ヨキン</t>
    </rPh>
    <rPh sb="3" eb="5">
      <t>シュルイ</t>
    </rPh>
    <rPh sb="13" eb="15">
      <t>センタク</t>
    </rPh>
    <phoneticPr fontId="2"/>
  </si>
  <si>
    <t>振込口座名</t>
    <phoneticPr fontId="2"/>
  </si>
  <si>
    <t>振込口座名
（カタカナ）</t>
    <phoneticPr fontId="2"/>
  </si>
  <si>
    <t>口座番号</t>
    <phoneticPr fontId="2"/>
  </si>
  <si>
    <t>変更・中止
申請額</t>
    <phoneticPr fontId="2"/>
  </si>
  <si>
    <t>変更・中止
有無</t>
    <phoneticPr fontId="2"/>
  </si>
  <si>
    <t>変更・中止
承認額
(事務局記入)</t>
    <phoneticPr fontId="2"/>
  </si>
  <si>
    <t>変更・中止申請</t>
    <phoneticPr fontId="2"/>
  </si>
  <si>
    <t>①委任による申請の場合</t>
    <phoneticPr fontId="2"/>
  </si>
  <si>
    <t>郵便番号）〒</t>
    <phoneticPr fontId="2"/>
  </si>
  <si>
    <t>住所）</t>
    <phoneticPr fontId="2"/>
  </si>
  <si>
    <t>営業所・担当部署</t>
    <rPh sb="0" eb="3">
      <t>エイギョウショ</t>
    </rPh>
    <rPh sb="4" eb="8">
      <t>タントウブショ</t>
    </rPh>
    <phoneticPr fontId="2"/>
  </si>
  <si>
    <t>本申請に係る連絡先等</t>
    <rPh sb="0" eb="1">
      <t>ホン</t>
    </rPh>
    <rPh sb="1" eb="3">
      <t>シンセイ</t>
    </rPh>
    <rPh sb="4" eb="5">
      <t>カカワ</t>
    </rPh>
    <rPh sb="6" eb="8">
      <t>レンラク</t>
    </rPh>
    <rPh sb="8" eb="9">
      <t>サキ</t>
    </rPh>
    <rPh sb="9" eb="10">
      <t>トウ</t>
    </rPh>
    <phoneticPr fontId="2"/>
  </si>
  <si>
    <r>
      <rPr>
        <b/>
        <sz val="9"/>
        <rFont val="游ゴシック Medium"/>
        <family val="3"/>
        <charset val="128"/>
      </rPr>
      <t>（変更・中止申請日）</t>
    </r>
    <r>
      <rPr>
        <sz val="9"/>
        <rFont val="游ゴシック Medium"/>
        <family val="3"/>
        <charset val="128"/>
      </rPr>
      <t xml:space="preserve">
※変更・中止申請時に記入してください</t>
    </r>
    <rPh sb="1" eb="3">
      <t>ヘンコウ</t>
    </rPh>
    <rPh sb="4" eb="6">
      <t>チュウシ</t>
    </rPh>
    <rPh sb="6" eb="8">
      <t>シンセイ</t>
    </rPh>
    <rPh sb="8" eb="9">
      <t>ビ</t>
    </rPh>
    <rPh sb="12" eb="14">
      <t>ヘンコウ</t>
    </rPh>
    <rPh sb="15" eb="17">
      <t>チュウシ</t>
    </rPh>
    <rPh sb="17" eb="20">
      <t>シンセイジ</t>
    </rPh>
    <rPh sb="21" eb="23">
      <t>キニュウ</t>
    </rPh>
    <phoneticPr fontId="2"/>
  </si>
  <si>
    <r>
      <rPr>
        <b/>
        <sz val="9"/>
        <rFont val="游ゴシック Medium"/>
        <family val="3"/>
        <charset val="128"/>
      </rPr>
      <t>実績報告日</t>
    </r>
    <r>
      <rPr>
        <sz val="9"/>
        <rFont val="游ゴシック Medium"/>
        <family val="3"/>
        <charset val="128"/>
      </rPr>
      <t xml:space="preserve">
※実績報告時に記入してください</t>
    </r>
    <rPh sb="0" eb="4">
      <t>ジッセキホウコク</t>
    </rPh>
    <rPh sb="4" eb="5">
      <t>ビ</t>
    </rPh>
    <phoneticPr fontId="2"/>
  </si>
  <si>
    <r>
      <rPr>
        <b/>
        <sz val="9"/>
        <rFont val="游ゴシック Medium"/>
        <family val="3"/>
        <charset val="128"/>
      </rPr>
      <t>請求日</t>
    </r>
    <r>
      <rPr>
        <sz val="9"/>
        <rFont val="游ゴシック Medium"/>
        <family val="3"/>
        <charset val="128"/>
      </rPr>
      <t xml:space="preserve">
※請求時に記入してください</t>
    </r>
    <rPh sb="0" eb="3">
      <t>セイキュウビ</t>
    </rPh>
    <rPh sb="7" eb="8">
      <t>ジ</t>
    </rPh>
    <phoneticPr fontId="2"/>
  </si>
  <si>
    <t>【補助金払込口座】　※請求時に記入してください。</t>
    <rPh sb="1" eb="4">
      <t>ホジョキン</t>
    </rPh>
    <rPh sb="4" eb="6">
      <t>ハライコミ</t>
    </rPh>
    <rPh sb="6" eb="8">
      <t>コウザ</t>
    </rPh>
    <rPh sb="11" eb="14">
      <t>セイキュウジ</t>
    </rPh>
    <rPh sb="15" eb="17">
      <t>キニュウ</t>
    </rPh>
    <phoneticPr fontId="2"/>
  </si>
  <si>
    <t>あ</t>
  </si>
  <si>
    <t>AA-1111</t>
  </si>
  <si>
    <t>無</t>
    <rPh sb="0" eb="1">
      <t>ナ</t>
    </rPh>
    <phoneticPr fontId="2"/>
  </si>
  <si>
    <t>※提出時は、PDF形式に変換したものに加え、Excel形式のファイルも合わせてご提出してください。</t>
    <rPh sb="9" eb="11">
      <t>ケイシキ</t>
    </rPh>
    <rPh sb="12" eb="14">
      <t>ヘンカン</t>
    </rPh>
    <rPh sb="19" eb="20">
      <t>クワ</t>
    </rPh>
    <rPh sb="27" eb="29">
      <t>ケイシキ</t>
    </rPh>
    <rPh sb="35" eb="36">
      <t>ア</t>
    </rPh>
    <rPh sb="40" eb="42">
      <t>テイシュツ</t>
    </rPh>
    <phoneticPr fontId="2"/>
  </si>
  <si>
    <t>変更・中止承認</t>
    <rPh sb="5" eb="7">
      <t>ショウニン</t>
    </rPh>
    <phoneticPr fontId="2"/>
  </si>
  <si>
    <t>交付額確定</t>
    <rPh sb="0" eb="3">
      <t>コウフガク</t>
    </rPh>
    <rPh sb="3" eb="5">
      <t>カクテイ</t>
    </rPh>
    <phoneticPr fontId="2"/>
  </si>
  <si>
    <t xml:space="preserve">実績報告時に
チェックしてください
</t>
    <rPh sb="0" eb="5">
      <t>ジッセキホウコクジ</t>
    </rPh>
    <phoneticPr fontId="2"/>
  </si>
  <si>
    <t>９月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</si>
  <si>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</si>
  <si>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①表示機器の購入のみ</t>
  </si>
  <si>
    <t>②表示機器の購入・設置</t>
  </si>
  <si>
    <t>③既設機器の改修</t>
  </si>
  <si>
    <t>申請内容
※プルダウンより選択</t>
    <phoneticPr fontId="2"/>
  </si>
  <si>
    <t>既設機器
※型番を入力</t>
    <rPh sb="0" eb="2">
      <t>キセツ</t>
    </rPh>
    <rPh sb="2" eb="4">
      <t>キキ</t>
    </rPh>
    <rPh sb="6" eb="8">
      <t>カタバン</t>
    </rPh>
    <rPh sb="9" eb="11">
      <t>ニュウリョク</t>
    </rPh>
    <phoneticPr fontId="2"/>
  </si>
  <si>
    <t>導入予定機器
※型番・単価を入力</t>
    <rPh sb="0" eb="2">
      <t>ドウニュウ</t>
    </rPh>
    <rPh sb="2" eb="4">
      <t>ヨテイ</t>
    </rPh>
    <rPh sb="4" eb="6">
      <t>キキ</t>
    </rPh>
    <rPh sb="8" eb="10">
      <t>カタバン</t>
    </rPh>
    <rPh sb="11" eb="13">
      <t>タンカ</t>
    </rPh>
    <rPh sb="14" eb="16">
      <t>ニュウリョク</t>
    </rPh>
    <phoneticPr fontId="2"/>
  </si>
  <si>
    <t>申請内容
※プルダウンより選択</t>
  </si>
  <si>
    <t>BB-1111(単価：56,000円)</t>
    <phoneticPr fontId="2"/>
  </si>
  <si>
    <t>CC-1111(単価：93,000円)</t>
    <phoneticPr fontId="2"/>
  </si>
  <si>
    <r>
      <rPr>
        <b/>
        <sz val="9"/>
        <rFont val="游ゴシック Medium"/>
        <family val="3"/>
        <charset val="128"/>
      </rPr>
      <t>◎事業実施を請け負う企業は、親会社、子会社、グループ会社等関連会社、顧問契約の相手方等ではありません。</t>
    </r>
    <r>
      <rPr>
        <sz val="9"/>
        <rFont val="游ゴシック Medium"/>
        <family val="3"/>
        <charset val="128"/>
      </rPr>
      <t xml:space="preserve">
　▢　はい　　　▢　いいえ
</t>
    </r>
    <r>
      <rPr>
        <b/>
        <sz val="9"/>
        <rFont val="游ゴシック Medium"/>
        <family val="3"/>
        <charset val="128"/>
      </rPr>
      <t>◎クレジットカードや各種ポイントは利用していません。</t>
    </r>
    <r>
      <rPr>
        <sz val="9"/>
        <rFont val="游ゴシック Medium"/>
        <family val="3"/>
        <charset val="128"/>
      </rPr>
      <t xml:space="preserve">
　▢　はい　　　▢　いいえ　　⇒　　いいえの場合　　使用ポイント：　　　　　　付与ポイント：　　</t>
    </r>
    <phoneticPr fontId="2"/>
  </si>
  <si>
    <t>銀行
信用金庫
信用組合</t>
    <phoneticPr fontId="2"/>
  </si>
  <si>
    <r>
      <rPr>
        <b/>
        <sz val="9"/>
        <rFont val="游ゴシック Medium"/>
        <family val="3"/>
        <charset val="128"/>
      </rPr>
      <t>【観光タクシー】※所有している車両にチェックを入れてください（複数可）。</t>
    </r>
    <r>
      <rPr>
        <sz val="9"/>
        <rFont val="游ゴシック Medium"/>
        <family val="3"/>
        <charset val="128"/>
      </rPr>
      <t xml:space="preserve">
　▢　標準仕様ユニバーサルデザインタクシー車両   　　　▢　東京観光タクシー認定ドライバーが主として乗車する車両   　
　▢　東京都地域通訳案内士が主として乗車する車両   　　▢　全国通訳案内士が主として乗車する車両   　　　　　　　   　　▢　ホスピタリティタクシー乗務員が主として乗車する車両 
</t>
    </r>
    <r>
      <rPr>
        <b/>
        <sz val="9"/>
        <rFont val="游ゴシック Medium"/>
        <family val="3"/>
        <charset val="128"/>
      </rPr>
      <t xml:space="preserve">【観光バス】※はい、いいえのいずれかにチェックを入れてください。
</t>
    </r>
    <r>
      <rPr>
        <sz val="9"/>
        <rFont val="游ゴシック Medium"/>
        <family val="3"/>
        <charset val="128"/>
      </rPr>
      <t xml:space="preserve">　・ア～オすべての要件に該当します。　　　　▢　はい　　　▢　いいえ
　ア）観光周遊及び空港アクセス等の事業用自動車であること。　　イ）乗車定員１１人以上であること。　　
　ウ）道路運送車両法（昭和２６年法律第１８５号）に定める道路運送車両の検査等及び自動車の登録を受けて、自動車検査証の交付を受けた車両であること。
　エ）排ガスＰＭ排出基準値０．１８ｇ／KWh以下であること。　　オ）補助対象観光バス事業者が現に使用していること。ただし、発注しているバス車両を含む。（リース車両については、使用者は申請可能だが、貸与者は申請できないものとする。）
</t>
    </r>
    <r>
      <rPr>
        <b/>
        <sz val="9"/>
        <rFont val="游ゴシック Medium"/>
        <family val="3"/>
        <charset val="128"/>
      </rPr>
      <t>◎事業実施を請け負う企業は、親会社、子会社、グループ会社等関連会社、顧問契約の相手方等ではありません。</t>
    </r>
    <r>
      <rPr>
        <sz val="9"/>
        <rFont val="游ゴシック Medium"/>
        <family val="3"/>
        <charset val="128"/>
      </rPr>
      <t xml:space="preserve">
　▢　はい　　　▢　いいえ</t>
    </r>
    <phoneticPr fontId="2"/>
  </si>
  <si>
    <t>（営業所名）　　　 　　　　　　　（担当部署）</t>
    <phoneticPr fontId="2"/>
  </si>
  <si>
    <t>電話：　　　　　　　　　　　　　　　/　FAX：</t>
    <phoneticPr fontId="2"/>
  </si>
  <si>
    <t>令和　　年　　月　　日</t>
    <phoneticPr fontId="2"/>
  </si>
  <si>
    <t>第1号様式別紙
第4号様式本紙
第5号様式本紙
第9号様式本紙
第11号様式本紙</t>
    <phoneticPr fontId="2"/>
  </si>
  <si>
    <t>交付要綱第10条にかかる一切について委任します。</t>
    <rPh sb="0" eb="2">
      <t>コウフ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</si>
</sst>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台&quot;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b/>
      <sz val="11"/>
      <color rgb="FFFF0000"/>
      <name val="游ゴシック Medium"/>
      <family val="3"/>
      <charset val="128"/>
    </font>
    <font>
      <sz val="9"/>
      <color theme="1"/>
      <name val="游ゴシック Medium"/>
      <family val="3"/>
      <charset val="128"/>
    </font>
    <font>
      <b/>
      <sz val="9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b/>
      <sz val="8"/>
      <color rgb="FFFF0000"/>
      <name val="游ゴシック Medium"/>
      <family val="3"/>
      <charset val="128"/>
    </font>
    <font>
      <sz val="8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b/>
      <sz val="9"/>
      <name val="游ゴシック Medium"/>
      <family val="3"/>
      <charset val="128"/>
    </font>
    <font>
      <b/>
      <sz val="12"/>
      <color rgb="FFFF0000"/>
      <name val="游ゴシック Medium"/>
      <family val="3"/>
      <charset val="128"/>
    </font>
    <font>
      <b/>
      <sz val="8"/>
      <color theme="1"/>
      <name val="游ゴシック Medium"/>
      <family val="3"/>
      <charset val="128"/>
    </font>
    <font>
      <sz val="9"/>
      <name val="游ゴシック Medium"/>
      <family val="3"/>
      <charset val="128"/>
    </font>
    <font>
      <b/>
      <sz val="8"/>
      <name val="游ゴシック Medium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5DCF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6" fillId="0" borderId="0" xfId="1" applyFont="1">
      <alignment vertical="center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38" fontId="6" fillId="0" borderId="0" xfId="1" applyFont="1" applyFill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38" fontId="8" fillId="4" borderId="1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38" fontId="8" fillId="6" borderId="1" xfId="1" applyFont="1" applyFill="1" applyBorder="1" applyAlignment="1">
      <alignment horizontal="center" vertical="center" wrapText="1"/>
    </xf>
    <xf numFmtId="0" fontId="8" fillId="7" borderId="1" xfId="0" applyFont="1" applyFill="1" applyBorder="1">
      <alignment vertical="center"/>
    </xf>
    <xf numFmtId="0" fontId="8" fillId="7" borderId="15" xfId="0" applyFont="1" applyFill="1" applyBorder="1">
      <alignment vertical="center"/>
    </xf>
    <xf numFmtId="38" fontId="8" fillId="7" borderId="5" xfId="0" applyNumberFormat="1" applyFont="1" applyFill="1" applyBorder="1">
      <alignment vertical="center"/>
    </xf>
    <xf numFmtId="0" fontId="8" fillId="7" borderId="5" xfId="0" applyFont="1" applyFill="1" applyBorder="1" applyAlignment="1">
      <alignment horizontal="center" vertical="center"/>
    </xf>
    <xf numFmtId="38" fontId="8" fillId="7" borderId="1" xfId="1" applyFont="1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6" fillId="0" borderId="1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38" fontId="13" fillId="0" borderId="0" xfId="1" applyFont="1" applyFill="1">
      <alignment vertical="center"/>
    </xf>
    <xf numFmtId="0" fontId="10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8" fillId="0" borderId="5" xfId="0" applyFont="1" applyBorder="1">
      <alignment vertical="center"/>
    </xf>
    <xf numFmtId="0" fontId="8" fillId="7" borderId="5" xfId="0" applyFont="1" applyFill="1" applyBorder="1">
      <alignment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center" vertical="top" wrapText="1"/>
    </xf>
    <xf numFmtId="38" fontId="8" fillId="7" borderId="5" xfId="1" applyFont="1" applyFill="1" applyBorder="1">
      <alignment vertical="center"/>
    </xf>
    <xf numFmtId="0" fontId="5" fillId="0" borderId="0" xfId="0" applyFont="1" applyAlignment="1">
      <alignment vertical="center" wrapText="1"/>
    </xf>
    <xf numFmtId="0" fontId="15" fillId="8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8" fontId="8" fillId="0" borderId="10" xfId="1" applyFont="1" applyBorder="1" applyAlignment="1">
      <alignment horizontal="center" vertical="center"/>
    </xf>
    <xf numFmtId="38" fontId="8" fillId="0" borderId="16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176" fontId="8" fillId="7" borderId="17" xfId="0" applyNumberFormat="1" applyFont="1" applyFill="1" applyBorder="1" applyAlignment="1">
      <alignment horizontal="center" vertical="center"/>
    </xf>
    <xf numFmtId="176" fontId="8" fillId="7" borderId="18" xfId="0" applyNumberFormat="1" applyFont="1" applyFill="1" applyBorder="1" applyAlignment="1">
      <alignment horizontal="center" vertical="center"/>
    </xf>
    <xf numFmtId="176" fontId="8" fillId="7" borderId="19" xfId="0" applyNumberFormat="1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38" fontId="9" fillId="2" borderId="9" xfId="1" applyFont="1" applyFill="1" applyBorder="1" applyAlignment="1">
      <alignment horizontal="center" vertical="center"/>
    </xf>
    <xf numFmtId="38" fontId="9" fillId="2" borderId="10" xfId="1" applyFont="1" applyFill="1" applyBorder="1" applyAlignment="1">
      <alignment horizontal="center" vertical="center"/>
    </xf>
    <xf numFmtId="38" fontId="9" fillId="2" borderId="16" xfId="1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38" fontId="9" fillId="7" borderId="9" xfId="1" applyFont="1" applyFill="1" applyBorder="1" applyAlignment="1">
      <alignment horizontal="center" vertical="center"/>
    </xf>
    <xf numFmtId="38" fontId="9" fillId="7" borderId="10" xfId="1" applyFont="1" applyFill="1" applyBorder="1" applyAlignment="1">
      <alignment horizontal="center" vertical="center"/>
    </xf>
    <xf numFmtId="38" fontId="9" fillId="7" borderId="16" xfId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4197-7A7F-4521-B048-F601AF9D5024}">
  <sheetPr>
    <pageSetUpPr fitToPage="1"/>
  </sheetPr>
  <dimension ref="A1:W87"/>
  <sheetViews>
    <sheetView showGridLines="0" tabSelected="1" view="pageBreakPreview" zoomScale="70" zoomScaleNormal="100" zoomScaleSheetLayoutView="70" workbookViewId="0">
      <selection activeCell="B9" sqref="B9:P9"/>
    </sheetView>
  </sheetViews>
  <sheetFormatPr defaultColWidth="8.625" defaultRowHeight="15.75" x14ac:dyDescent="0.4"/>
  <cols>
    <col min="1" max="1" width="20.625" style="15" customWidth="1"/>
    <col min="2" max="5" width="8.75" style="5" customWidth="1"/>
    <col min="6" max="6" width="19.625" style="5" customWidth="1"/>
    <col min="7" max="7" width="10.875" style="5" customWidth="1"/>
    <col min="8" max="8" width="26" style="5" customWidth="1"/>
    <col min="9" max="10" width="12" style="4" customWidth="1"/>
    <col min="11" max="11" width="14.125" style="4" customWidth="1"/>
    <col min="12" max="12" width="8.75" style="5" customWidth="1"/>
    <col min="13" max="16" width="12" style="5" customWidth="1"/>
    <col min="17" max="17" width="19.625" style="5" customWidth="1"/>
    <col min="18" max="19" width="12" style="5" customWidth="1"/>
    <col min="20" max="20" width="14.5" style="5" customWidth="1"/>
    <col min="21" max="21" width="12" style="5" customWidth="1"/>
    <col min="22" max="22" width="10.125" style="5" customWidth="1"/>
    <col min="23" max="23" width="28.75" style="5" customWidth="1"/>
    <col min="24" max="16384" width="8.625" style="5"/>
  </cols>
  <sheetData>
    <row r="1" spans="1:23" ht="78.599999999999994" customHeight="1" x14ac:dyDescent="0.4">
      <c r="A1" s="1" t="s">
        <v>0</v>
      </c>
      <c r="B1" s="2" t="s">
        <v>1</v>
      </c>
      <c r="C1" s="2"/>
      <c r="D1" s="2"/>
      <c r="E1" s="2"/>
      <c r="F1" s="3"/>
      <c r="G1" s="64"/>
      <c r="H1" s="64" t="s">
        <v>48</v>
      </c>
      <c r="J1" s="44" t="s">
        <v>60</v>
      </c>
      <c r="K1" s="23"/>
      <c r="T1" s="17"/>
      <c r="U1" s="17"/>
      <c r="V1" s="17"/>
      <c r="W1" s="17" t="s">
        <v>81</v>
      </c>
    </row>
    <row r="2" spans="1:23" x14ac:dyDescent="0.4">
      <c r="A2" s="95"/>
      <c r="B2" s="96"/>
      <c r="C2" s="96"/>
      <c r="D2" s="96"/>
      <c r="E2" s="96"/>
      <c r="F2" s="96"/>
      <c r="G2" s="96"/>
      <c r="H2" s="96"/>
      <c r="I2" s="96"/>
      <c r="T2" s="5" t="s">
        <v>2</v>
      </c>
    </row>
    <row r="3" spans="1:23" ht="20.100000000000001" customHeight="1" x14ac:dyDescent="0.4">
      <c r="A3" s="40" t="s">
        <v>3</v>
      </c>
      <c r="B3" s="100"/>
      <c r="C3" s="100"/>
      <c r="D3" s="100"/>
      <c r="E3" s="100"/>
      <c r="F3" s="100"/>
      <c r="G3" s="100" t="s">
        <v>4</v>
      </c>
      <c r="H3" s="100"/>
      <c r="I3" s="100"/>
      <c r="J3" s="100"/>
      <c r="K3" s="98" t="s">
        <v>52</v>
      </c>
      <c r="L3" s="99"/>
      <c r="M3" s="76" t="s">
        <v>5</v>
      </c>
      <c r="N3" s="76"/>
      <c r="O3" s="76"/>
      <c r="P3" s="94" t="s">
        <v>6</v>
      </c>
      <c r="Q3" s="94"/>
      <c r="R3" s="94"/>
      <c r="S3" s="94"/>
      <c r="T3" s="94"/>
      <c r="U3" s="94"/>
      <c r="V3" s="94"/>
      <c r="W3" s="94"/>
    </row>
    <row r="4" spans="1:23" ht="20.100000000000001" customHeight="1" x14ac:dyDescent="0.4">
      <c r="A4" s="41" t="s">
        <v>7</v>
      </c>
      <c r="B4" s="94"/>
      <c r="C4" s="94"/>
      <c r="D4" s="94"/>
      <c r="E4" s="94"/>
      <c r="F4" s="94"/>
      <c r="G4" s="94"/>
      <c r="H4" s="94"/>
      <c r="I4" s="94"/>
      <c r="J4" s="94"/>
      <c r="K4" s="99"/>
      <c r="L4" s="99"/>
      <c r="M4" s="76"/>
      <c r="N4" s="76"/>
      <c r="O4" s="76"/>
      <c r="P4" s="94" t="s">
        <v>8</v>
      </c>
      <c r="Q4" s="94"/>
      <c r="R4" s="94"/>
      <c r="S4" s="94"/>
      <c r="T4" s="94"/>
      <c r="U4" s="94"/>
      <c r="V4" s="94"/>
      <c r="W4" s="94"/>
    </row>
    <row r="5" spans="1:23" ht="20.100000000000001" customHeight="1" x14ac:dyDescent="0.4">
      <c r="A5" s="42" t="s">
        <v>11</v>
      </c>
      <c r="B5" s="97" t="s">
        <v>12</v>
      </c>
      <c r="C5" s="97"/>
      <c r="D5" s="97"/>
      <c r="E5" s="97"/>
      <c r="F5" s="97"/>
      <c r="G5" s="97" t="s">
        <v>13</v>
      </c>
      <c r="H5" s="97"/>
      <c r="I5" s="97"/>
      <c r="J5" s="97"/>
      <c r="K5" s="99"/>
      <c r="L5" s="99"/>
      <c r="M5" s="91" t="s">
        <v>51</v>
      </c>
      <c r="N5" s="92"/>
      <c r="O5" s="93"/>
      <c r="P5" s="94" t="s">
        <v>78</v>
      </c>
      <c r="Q5" s="94"/>
      <c r="R5" s="94"/>
      <c r="S5" s="94"/>
      <c r="T5" s="94"/>
      <c r="U5" s="94"/>
      <c r="V5" s="94"/>
      <c r="W5" s="94"/>
    </row>
    <row r="6" spans="1:23" ht="20.100000000000001" customHeight="1" x14ac:dyDescent="0.4">
      <c r="A6" s="101" t="s">
        <v>9</v>
      </c>
      <c r="B6" s="97" t="s">
        <v>49</v>
      </c>
      <c r="C6" s="97"/>
      <c r="D6" s="97"/>
      <c r="E6" s="97"/>
      <c r="F6" s="97"/>
      <c r="G6" s="97"/>
      <c r="H6" s="97"/>
      <c r="I6" s="97"/>
      <c r="J6" s="97"/>
      <c r="K6" s="99"/>
      <c r="L6" s="99"/>
      <c r="M6" s="76" t="s">
        <v>10</v>
      </c>
      <c r="N6" s="76"/>
      <c r="O6" s="76"/>
      <c r="P6" s="94"/>
      <c r="Q6" s="94"/>
      <c r="R6" s="94"/>
      <c r="S6" s="94"/>
      <c r="T6" s="94"/>
      <c r="U6" s="94"/>
      <c r="V6" s="94"/>
      <c r="W6" s="94"/>
    </row>
    <row r="7" spans="1:23" ht="20.100000000000001" customHeight="1" x14ac:dyDescent="0.4">
      <c r="A7" s="102"/>
      <c r="B7" s="103" t="s">
        <v>50</v>
      </c>
      <c r="C7" s="103"/>
      <c r="D7" s="103"/>
      <c r="E7" s="103"/>
      <c r="F7" s="103"/>
      <c r="G7" s="103"/>
      <c r="H7" s="103"/>
      <c r="I7" s="103"/>
      <c r="J7" s="103"/>
      <c r="K7" s="99"/>
      <c r="L7" s="99"/>
      <c r="M7" s="76" t="s">
        <v>14</v>
      </c>
      <c r="N7" s="76"/>
      <c r="O7" s="76"/>
      <c r="P7" s="94" t="s">
        <v>79</v>
      </c>
      <c r="Q7" s="94"/>
      <c r="R7" s="94"/>
      <c r="S7" s="94"/>
      <c r="T7" s="94"/>
      <c r="U7" s="94"/>
      <c r="V7" s="94"/>
      <c r="W7" s="94"/>
    </row>
    <row r="8" spans="1:23" ht="20.100000000000001" customHeight="1" x14ac:dyDescent="0.4">
      <c r="A8" s="43" t="s">
        <v>15</v>
      </c>
      <c r="B8" s="137"/>
      <c r="C8" s="137"/>
      <c r="D8" s="137"/>
      <c r="E8" s="137"/>
      <c r="F8" s="103" t="s">
        <v>82</v>
      </c>
      <c r="G8" s="103"/>
      <c r="H8" s="103"/>
      <c r="I8" s="103"/>
      <c r="J8" s="103"/>
      <c r="K8" s="99"/>
      <c r="L8" s="99"/>
      <c r="M8" s="76" t="s">
        <v>16</v>
      </c>
      <c r="N8" s="76"/>
      <c r="O8" s="76"/>
      <c r="P8" s="94"/>
      <c r="Q8" s="94"/>
      <c r="R8" s="94"/>
      <c r="S8" s="94"/>
      <c r="T8" s="94"/>
      <c r="U8" s="94"/>
      <c r="V8" s="94"/>
      <c r="W8" s="94"/>
    </row>
    <row r="9" spans="1:23" ht="210.75" customHeight="1" x14ac:dyDescent="0.4">
      <c r="A9" s="41" t="s">
        <v>17</v>
      </c>
      <c r="B9" s="115" t="s">
        <v>77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7"/>
      <c r="Q9" s="59" t="s">
        <v>63</v>
      </c>
      <c r="R9" s="136" t="s">
        <v>75</v>
      </c>
      <c r="S9" s="136"/>
      <c r="T9" s="136"/>
      <c r="U9" s="136"/>
      <c r="V9" s="136"/>
      <c r="W9" s="136"/>
    </row>
    <row r="10" spans="1:23" x14ac:dyDescent="0.4">
      <c r="A10" s="18"/>
      <c r="B10" s="7"/>
      <c r="C10" s="7"/>
      <c r="D10" s="7"/>
      <c r="E10" s="7"/>
      <c r="F10" s="7"/>
      <c r="G10" s="7"/>
      <c r="H10" s="7"/>
      <c r="I10" s="7"/>
      <c r="J10" s="23"/>
      <c r="K10" s="23"/>
    </row>
    <row r="11" spans="1:23" s="8" customFormat="1" ht="18" customHeight="1" x14ac:dyDescent="0.4">
      <c r="A11" s="138" t="s">
        <v>18</v>
      </c>
      <c r="B11" s="118" t="s">
        <v>19</v>
      </c>
      <c r="C11" s="119"/>
      <c r="D11" s="119"/>
      <c r="E11" s="120"/>
      <c r="F11" s="143" t="s">
        <v>20</v>
      </c>
      <c r="G11" s="143"/>
      <c r="H11" s="143"/>
      <c r="I11" s="143"/>
      <c r="J11" s="143"/>
      <c r="K11" s="143"/>
      <c r="L11" s="143"/>
      <c r="M11" s="47" t="s">
        <v>21</v>
      </c>
      <c r="N11" s="135" t="s">
        <v>47</v>
      </c>
      <c r="O11" s="135"/>
      <c r="P11" s="49" t="s">
        <v>61</v>
      </c>
      <c r="Q11" s="89" t="s">
        <v>22</v>
      </c>
      <c r="R11" s="90"/>
      <c r="S11" s="90"/>
      <c r="T11" s="90"/>
      <c r="U11" s="49" t="s">
        <v>62</v>
      </c>
      <c r="V11" s="45" t="s">
        <v>23</v>
      </c>
      <c r="W11" s="133" t="s">
        <v>24</v>
      </c>
    </row>
    <row r="12" spans="1:23" s="8" customFormat="1" ht="45" customHeight="1" x14ac:dyDescent="0.4">
      <c r="A12" s="139"/>
      <c r="B12" s="121"/>
      <c r="C12" s="122"/>
      <c r="D12" s="122"/>
      <c r="E12" s="123"/>
      <c r="F12" s="24" t="s">
        <v>69</v>
      </c>
      <c r="G12" s="36" t="s">
        <v>70</v>
      </c>
      <c r="H12" s="36" t="s">
        <v>71</v>
      </c>
      <c r="I12" s="25" t="s">
        <v>25</v>
      </c>
      <c r="J12" s="25" t="s">
        <v>26</v>
      </c>
      <c r="K12" s="25" t="s">
        <v>27</v>
      </c>
      <c r="L12" s="24" t="s">
        <v>28</v>
      </c>
      <c r="M12" s="48" t="s">
        <v>29</v>
      </c>
      <c r="N12" s="26" t="s">
        <v>45</v>
      </c>
      <c r="O12" s="26" t="s">
        <v>44</v>
      </c>
      <c r="P12" s="48" t="s">
        <v>46</v>
      </c>
      <c r="Q12" s="27" t="s">
        <v>72</v>
      </c>
      <c r="R12" s="28" t="s">
        <v>25</v>
      </c>
      <c r="S12" s="28" t="s">
        <v>26</v>
      </c>
      <c r="T12" s="27" t="s">
        <v>30</v>
      </c>
      <c r="U12" s="50" t="s">
        <v>31</v>
      </c>
      <c r="V12" s="46" t="s">
        <v>32</v>
      </c>
      <c r="W12" s="134"/>
    </row>
    <row r="13" spans="1:23" s="35" customFormat="1" ht="15" customHeight="1" x14ac:dyDescent="0.4">
      <c r="A13" s="140" t="s">
        <v>33</v>
      </c>
      <c r="B13" s="60" t="s">
        <v>34</v>
      </c>
      <c r="C13" s="60">
        <v>100</v>
      </c>
      <c r="D13" s="60" t="s">
        <v>57</v>
      </c>
      <c r="E13" s="60">
        <v>1111</v>
      </c>
      <c r="F13" s="61" t="s">
        <v>66</v>
      </c>
      <c r="G13" s="34" t="s">
        <v>58</v>
      </c>
      <c r="H13" s="34" t="s">
        <v>73</v>
      </c>
      <c r="I13" s="112">
        <v>550000</v>
      </c>
      <c r="J13" s="112">
        <v>300000</v>
      </c>
      <c r="K13" s="112">
        <f>MIN(ROUNDDOWN(J13*1/2,-3),1500000)</f>
        <v>150000</v>
      </c>
      <c r="L13" s="127" t="s">
        <v>64</v>
      </c>
      <c r="M13" s="124">
        <f>K13</f>
        <v>150000</v>
      </c>
      <c r="N13" s="127" t="s">
        <v>59</v>
      </c>
      <c r="O13" s="127"/>
      <c r="P13" s="130"/>
      <c r="Q13" s="61" t="s">
        <v>66</v>
      </c>
      <c r="R13" s="112">
        <v>550000</v>
      </c>
      <c r="S13" s="112">
        <v>300000</v>
      </c>
      <c r="T13" s="112">
        <f>MIN(ROUNDDOWN(S13*1/2,-3),1500000)</f>
        <v>150000</v>
      </c>
      <c r="U13" s="124">
        <f>T13</f>
        <v>150000</v>
      </c>
      <c r="V13" s="112">
        <f>U13</f>
        <v>150000</v>
      </c>
      <c r="W13" s="34"/>
    </row>
    <row r="14" spans="1:23" s="35" customFormat="1" ht="15" customHeight="1" x14ac:dyDescent="0.4">
      <c r="A14" s="141"/>
      <c r="B14" s="60" t="s">
        <v>34</v>
      </c>
      <c r="C14" s="60">
        <v>100</v>
      </c>
      <c r="D14" s="60" t="s">
        <v>57</v>
      </c>
      <c r="E14" s="60">
        <v>1112</v>
      </c>
      <c r="F14" s="61" t="s">
        <v>67</v>
      </c>
      <c r="G14" s="34" t="s">
        <v>58</v>
      </c>
      <c r="H14" s="34" t="s">
        <v>74</v>
      </c>
      <c r="I14" s="113"/>
      <c r="J14" s="113"/>
      <c r="K14" s="113"/>
      <c r="L14" s="128"/>
      <c r="M14" s="125"/>
      <c r="N14" s="128"/>
      <c r="O14" s="128"/>
      <c r="P14" s="131"/>
      <c r="Q14" s="61" t="s">
        <v>67</v>
      </c>
      <c r="R14" s="113"/>
      <c r="S14" s="113"/>
      <c r="T14" s="113"/>
      <c r="U14" s="125"/>
      <c r="V14" s="113"/>
      <c r="W14" s="34"/>
    </row>
    <row r="15" spans="1:23" s="35" customFormat="1" ht="15" customHeight="1" thickBot="1" x14ac:dyDescent="0.45">
      <c r="A15" s="142"/>
      <c r="B15" s="62" t="s">
        <v>34</v>
      </c>
      <c r="C15" s="62">
        <v>100</v>
      </c>
      <c r="D15" s="62" t="s">
        <v>57</v>
      </c>
      <c r="E15" s="62">
        <v>1113</v>
      </c>
      <c r="F15" s="57" t="s">
        <v>68</v>
      </c>
      <c r="G15" s="58" t="s">
        <v>58</v>
      </c>
      <c r="H15" s="58" t="s">
        <v>36</v>
      </c>
      <c r="I15" s="114"/>
      <c r="J15" s="114"/>
      <c r="K15" s="114"/>
      <c r="L15" s="129"/>
      <c r="M15" s="126"/>
      <c r="N15" s="129"/>
      <c r="O15" s="129"/>
      <c r="P15" s="132"/>
      <c r="Q15" s="57" t="s">
        <v>68</v>
      </c>
      <c r="R15" s="114"/>
      <c r="S15" s="114"/>
      <c r="T15" s="114"/>
      <c r="U15" s="126"/>
      <c r="V15" s="114"/>
      <c r="W15" s="58"/>
    </row>
    <row r="16" spans="1:23" s="10" customFormat="1" ht="15" customHeight="1" thickTop="1" x14ac:dyDescent="0.4">
      <c r="A16" s="53" t="str">
        <f>$B$3&amp;"-"&amp;TEXT(ROWS($A$16:A16),"00")</f>
        <v>-01</v>
      </c>
      <c r="B16" s="53"/>
      <c r="C16" s="53"/>
      <c r="D16" s="53"/>
      <c r="E16" s="53"/>
      <c r="F16" s="54"/>
      <c r="G16" s="55"/>
      <c r="H16" s="55"/>
      <c r="I16" s="79"/>
      <c r="J16" s="79"/>
      <c r="K16" s="79">
        <f>MIN(ROUNDDOWN(J16*1/2,-3),1500000)</f>
        <v>0</v>
      </c>
      <c r="L16" s="83"/>
      <c r="M16" s="110"/>
      <c r="N16" s="55"/>
      <c r="O16" s="55"/>
      <c r="P16" s="56"/>
      <c r="Q16" s="54"/>
      <c r="R16" s="79"/>
      <c r="S16" s="79"/>
      <c r="T16" s="79">
        <f>MIN(ROUNDDOWN(S16*1/2,-3),1500000)</f>
        <v>0</v>
      </c>
      <c r="U16" s="110"/>
      <c r="V16" s="83"/>
      <c r="W16" s="55"/>
    </row>
    <row r="17" spans="1:23" s="10" customFormat="1" ht="15" customHeight="1" x14ac:dyDescent="0.4">
      <c r="A17" s="6" t="str">
        <f>$B$3&amp;"-"&amp;TEXT(ROWS($A$16:A17),"00")</f>
        <v>-02</v>
      </c>
      <c r="B17" s="6"/>
      <c r="C17" s="6"/>
      <c r="D17" s="6"/>
      <c r="E17" s="6"/>
      <c r="F17" s="51"/>
      <c r="G17" s="9"/>
      <c r="H17" s="9"/>
      <c r="I17" s="79"/>
      <c r="J17" s="79"/>
      <c r="K17" s="79"/>
      <c r="L17" s="83"/>
      <c r="M17" s="110"/>
      <c r="N17" s="9"/>
      <c r="O17" s="9"/>
      <c r="P17" s="29"/>
      <c r="Q17" s="51"/>
      <c r="R17" s="79"/>
      <c r="S17" s="79"/>
      <c r="T17" s="79"/>
      <c r="U17" s="110"/>
      <c r="V17" s="83"/>
      <c r="W17" s="9"/>
    </row>
    <row r="18" spans="1:23" s="10" customFormat="1" ht="15" customHeight="1" x14ac:dyDescent="0.4">
      <c r="A18" s="6" t="str">
        <f>$B$3&amp;"-"&amp;TEXT(ROWS($A$16:A18),"00")</f>
        <v>-03</v>
      </c>
      <c r="B18" s="6"/>
      <c r="C18" s="6"/>
      <c r="D18" s="6"/>
      <c r="E18" s="6"/>
      <c r="F18" s="51"/>
      <c r="G18" s="9"/>
      <c r="H18" s="9"/>
      <c r="I18" s="79"/>
      <c r="J18" s="79"/>
      <c r="K18" s="79"/>
      <c r="L18" s="83"/>
      <c r="M18" s="110"/>
      <c r="N18" s="9"/>
      <c r="O18" s="9"/>
      <c r="P18" s="29"/>
      <c r="Q18" s="51"/>
      <c r="R18" s="79"/>
      <c r="S18" s="79"/>
      <c r="T18" s="79"/>
      <c r="U18" s="110"/>
      <c r="V18" s="83"/>
      <c r="W18" s="9"/>
    </row>
    <row r="19" spans="1:23" s="10" customFormat="1" ht="15" customHeight="1" x14ac:dyDescent="0.4">
      <c r="A19" s="6" t="str">
        <f>$B$3&amp;"-"&amp;TEXT(ROWS($A$16:A19),"00")</f>
        <v>-04</v>
      </c>
      <c r="B19" s="6"/>
      <c r="C19" s="6"/>
      <c r="D19" s="6"/>
      <c r="E19" s="6"/>
      <c r="F19" s="51"/>
      <c r="G19" s="9"/>
      <c r="H19" s="9"/>
      <c r="I19" s="79"/>
      <c r="J19" s="79"/>
      <c r="K19" s="79"/>
      <c r="L19" s="83"/>
      <c r="M19" s="110"/>
      <c r="N19" s="9"/>
      <c r="O19" s="9"/>
      <c r="P19" s="29"/>
      <c r="Q19" s="51"/>
      <c r="R19" s="79"/>
      <c r="S19" s="79"/>
      <c r="T19" s="79"/>
      <c r="U19" s="110"/>
      <c r="V19" s="83"/>
      <c r="W19" s="9"/>
    </row>
    <row r="20" spans="1:23" s="10" customFormat="1" ht="15" customHeight="1" x14ac:dyDescent="0.4">
      <c r="A20" s="6" t="str">
        <f>$B$3&amp;"-"&amp;TEXT(ROWS($A$16:A20),"00")</f>
        <v>-05</v>
      </c>
      <c r="B20" s="6"/>
      <c r="C20" s="6"/>
      <c r="D20" s="6"/>
      <c r="E20" s="6"/>
      <c r="F20" s="51"/>
      <c r="G20" s="9"/>
      <c r="H20" s="9"/>
      <c r="I20" s="79"/>
      <c r="J20" s="79"/>
      <c r="K20" s="79"/>
      <c r="L20" s="83"/>
      <c r="M20" s="110"/>
      <c r="N20" s="9"/>
      <c r="O20" s="9"/>
      <c r="P20" s="29"/>
      <c r="Q20" s="51"/>
      <c r="R20" s="79"/>
      <c r="S20" s="79"/>
      <c r="T20" s="79"/>
      <c r="U20" s="110"/>
      <c r="V20" s="83"/>
      <c r="W20" s="9"/>
    </row>
    <row r="21" spans="1:23" s="10" customFormat="1" ht="15" customHeight="1" x14ac:dyDescent="0.4">
      <c r="A21" s="6" t="str">
        <f>$B$3&amp;"-"&amp;TEXT(ROWS($A$16:A21),"00")</f>
        <v>-06</v>
      </c>
      <c r="B21" s="6"/>
      <c r="C21" s="6"/>
      <c r="D21" s="6"/>
      <c r="E21" s="6"/>
      <c r="F21" s="51"/>
      <c r="G21" s="9"/>
      <c r="H21" s="9"/>
      <c r="I21" s="79"/>
      <c r="J21" s="79"/>
      <c r="K21" s="79"/>
      <c r="L21" s="83"/>
      <c r="M21" s="110"/>
      <c r="N21" s="9"/>
      <c r="O21" s="9"/>
      <c r="P21" s="29"/>
      <c r="Q21" s="51"/>
      <c r="R21" s="79"/>
      <c r="S21" s="79"/>
      <c r="T21" s="79"/>
      <c r="U21" s="110"/>
      <c r="V21" s="83"/>
      <c r="W21" s="9"/>
    </row>
    <row r="22" spans="1:23" s="10" customFormat="1" ht="15" customHeight="1" x14ac:dyDescent="0.4">
      <c r="A22" s="6" t="str">
        <f>$B$3&amp;"-"&amp;TEXT(ROWS($A$16:A22),"00")</f>
        <v>-07</v>
      </c>
      <c r="B22" s="6"/>
      <c r="C22" s="6"/>
      <c r="D22" s="6"/>
      <c r="E22" s="6"/>
      <c r="F22" s="51"/>
      <c r="G22" s="9"/>
      <c r="H22" s="9"/>
      <c r="I22" s="79"/>
      <c r="J22" s="79"/>
      <c r="K22" s="79"/>
      <c r="L22" s="83"/>
      <c r="M22" s="110"/>
      <c r="N22" s="9"/>
      <c r="O22" s="9"/>
      <c r="P22" s="29"/>
      <c r="Q22" s="51"/>
      <c r="R22" s="79"/>
      <c r="S22" s="79"/>
      <c r="T22" s="79"/>
      <c r="U22" s="110"/>
      <c r="V22" s="83"/>
      <c r="W22" s="9"/>
    </row>
    <row r="23" spans="1:23" s="10" customFormat="1" ht="15" customHeight="1" x14ac:dyDescent="0.4">
      <c r="A23" s="6" t="str">
        <f>$B$3&amp;"-"&amp;TEXT(ROWS($A$16:A23),"00")</f>
        <v>-08</v>
      </c>
      <c r="B23" s="6"/>
      <c r="C23" s="6"/>
      <c r="D23" s="6"/>
      <c r="E23" s="6"/>
      <c r="F23" s="51"/>
      <c r="G23" s="9"/>
      <c r="H23" s="9"/>
      <c r="I23" s="79"/>
      <c r="J23" s="79"/>
      <c r="K23" s="79"/>
      <c r="L23" s="83"/>
      <c r="M23" s="110"/>
      <c r="N23" s="9"/>
      <c r="O23" s="9"/>
      <c r="P23" s="29"/>
      <c r="Q23" s="51"/>
      <c r="R23" s="79"/>
      <c r="S23" s="79"/>
      <c r="T23" s="79"/>
      <c r="U23" s="110"/>
      <c r="V23" s="83"/>
      <c r="W23" s="9"/>
    </row>
    <row r="24" spans="1:23" s="10" customFormat="1" ht="15" customHeight="1" x14ac:dyDescent="0.4">
      <c r="A24" s="6" t="str">
        <f>$B$3&amp;"-"&amp;TEXT(ROWS($A$16:A24),"00")</f>
        <v>-09</v>
      </c>
      <c r="B24" s="6"/>
      <c r="C24" s="6"/>
      <c r="D24" s="6"/>
      <c r="E24" s="6"/>
      <c r="F24" s="51"/>
      <c r="G24" s="9"/>
      <c r="H24" s="9"/>
      <c r="I24" s="79"/>
      <c r="J24" s="79"/>
      <c r="K24" s="79"/>
      <c r="L24" s="83"/>
      <c r="M24" s="110"/>
      <c r="N24" s="9"/>
      <c r="O24" s="9"/>
      <c r="P24" s="29"/>
      <c r="Q24" s="51"/>
      <c r="R24" s="79"/>
      <c r="S24" s="79"/>
      <c r="T24" s="79"/>
      <c r="U24" s="110"/>
      <c r="V24" s="83"/>
      <c r="W24" s="9"/>
    </row>
    <row r="25" spans="1:23" s="10" customFormat="1" ht="15" customHeight="1" x14ac:dyDescent="0.4">
      <c r="A25" s="6" t="str">
        <f>$B$3&amp;"-"&amp;TEXT(ROWS($A$16:A25),"00")</f>
        <v>-10</v>
      </c>
      <c r="B25" s="6"/>
      <c r="C25" s="6"/>
      <c r="D25" s="6"/>
      <c r="E25" s="6"/>
      <c r="F25" s="51"/>
      <c r="G25" s="9"/>
      <c r="H25" s="9"/>
      <c r="I25" s="79"/>
      <c r="J25" s="79"/>
      <c r="K25" s="79"/>
      <c r="L25" s="83"/>
      <c r="M25" s="110"/>
      <c r="N25" s="9"/>
      <c r="O25" s="9"/>
      <c r="P25" s="29"/>
      <c r="Q25" s="51"/>
      <c r="R25" s="79"/>
      <c r="S25" s="79"/>
      <c r="T25" s="79"/>
      <c r="U25" s="110"/>
      <c r="V25" s="83"/>
      <c r="W25" s="9"/>
    </row>
    <row r="26" spans="1:23" s="10" customFormat="1" ht="15" customHeight="1" x14ac:dyDescent="0.4">
      <c r="A26" s="6" t="str">
        <f>$B$3&amp;"-"&amp;TEXT(ROWS($A$16:A26),"00")</f>
        <v>-11</v>
      </c>
      <c r="B26" s="6"/>
      <c r="C26" s="6"/>
      <c r="D26" s="6"/>
      <c r="E26" s="6"/>
      <c r="F26" s="51"/>
      <c r="G26" s="9"/>
      <c r="H26" s="9"/>
      <c r="I26" s="79"/>
      <c r="J26" s="79"/>
      <c r="K26" s="79"/>
      <c r="L26" s="83"/>
      <c r="M26" s="110"/>
      <c r="N26" s="9"/>
      <c r="O26" s="9"/>
      <c r="P26" s="29"/>
      <c r="Q26" s="51"/>
      <c r="R26" s="79"/>
      <c r="S26" s="79"/>
      <c r="T26" s="79"/>
      <c r="U26" s="110"/>
      <c r="V26" s="83"/>
      <c r="W26" s="9"/>
    </row>
    <row r="27" spans="1:23" s="10" customFormat="1" ht="15" customHeight="1" x14ac:dyDescent="0.4">
      <c r="A27" s="6" t="str">
        <f>$B$3&amp;"-"&amp;TEXT(ROWS($A$16:A27),"00")</f>
        <v>-12</v>
      </c>
      <c r="B27" s="6"/>
      <c r="C27" s="6"/>
      <c r="D27" s="6"/>
      <c r="E27" s="6"/>
      <c r="F27" s="51"/>
      <c r="G27" s="9"/>
      <c r="H27" s="9"/>
      <c r="I27" s="79"/>
      <c r="J27" s="79"/>
      <c r="K27" s="79"/>
      <c r="L27" s="83"/>
      <c r="M27" s="110"/>
      <c r="N27" s="9"/>
      <c r="O27" s="9"/>
      <c r="P27" s="29"/>
      <c r="Q27" s="51"/>
      <c r="R27" s="79"/>
      <c r="S27" s="79"/>
      <c r="T27" s="79"/>
      <c r="U27" s="110"/>
      <c r="V27" s="83"/>
      <c r="W27" s="9"/>
    </row>
    <row r="28" spans="1:23" s="10" customFormat="1" ht="15" customHeight="1" x14ac:dyDescent="0.4">
      <c r="A28" s="6" t="str">
        <f>$B$3&amp;"-"&amp;TEXT(ROWS($A$16:A28),"00")</f>
        <v>-13</v>
      </c>
      <c r="B28" s="6"/>
      <c r="C28" s="6"/>
      <c r="D28" s="6"/>
      <c r="E28" s="6"/>
      <c r="F28" s="51"/>
      <c r="G28" s="9"/>
      <c r="H28" s="9"/>
      <c r="I28" s="79"/>
      <c r="J28" s="79"/>
      <c r="K28" s="79"/>
      <c r="L28" s="83"/>
      <c r="M28" s="110"/>
      <c r="N28" s="9"/>
      <c r="O28" s="9"/>
      <c r="P28" s="29"/>
      <c r="Q28" s="51"/>
      <c r="R28" s="79"/>
      <c r="S28" s="79"/>
      <c r="T28" s="79"/>
      <c r="U28" s="110"/>
      <c r="V28" s="83"/>
      <c r="W28" s="9"/>
    </row>
    <row r="29" spans="1:23" s="10" customFormat="1" ht="15" customHeight="1" x14ac:dyDescent="0.4">
      <c r="A29" s="6" t="str">
        <f>$B$3&amp;"-"&amp;TEXT(ROWS($A$16:A29),"00")</f>
        <v>-14</v>
      </c>
      <c r="B29" s="6"/>
      <c r="C29" s="6"/>
      <c r="D29" s="6"/>
      <c r="E29" s="6"/>
      <c r="F29" s="51"/>
      <c r="G29" s="9"/>
      <c r="H29" s="9"/>
      <c r="I29" s="79"/>
      <c r="J29" s="79"/>
      <c r="K29" s="79"/>
      <c r="L29" s="83"/>
      <c r="M29" s="110"/>
      <c r="N29" s="9"/>
      <c r="O29" s="9"/>
      <c r="P29" s="29"/>
      <c r="Q29" s="51"/>
      <c r="R29" s="79"/>
      <c r="S29" s="79"/>
      <c r="T29" s="79"/>
      <c r="U29" s="110"/>
      <c r="V29" s="83"/>
      <c r="W29" s="9"/>
    </row>
    <row r="30" spans="1:23" s="10" customFormat="1" ht="15" customHeight="1" x14ac:dyDescent="0.4">
      <c r="A30" s="6" t="str">
        <f>$B$3&amp;"-"&amp;TEXT(ROWS($A$16:A30),"00")</f>
        <v>-15</v>
      </c>
      <c r="B30" s="6"/>
      <c r="C30" s="6"/>
      <c r="D30" s="6"/>
      <c r="E30" s="6"/>
      <c r="F30" s="51"/>
      <c r="G30" s="9"/>
      <c r="H30" s="9"/>
      <c r="I30" s="79"/>
      <c r="J30" s="79"/>
      <c r="K30" s="79"/>
      <c r="L30" s="83"/>
      <c r="M30" s="110"/>
      <c r="N30" s="9"/>
      <c r="O30" s="9"/>
      <c r="P30" s="29"/>
      <c r="Q30" s="51"/>
      <c r="R30" s="79"/>
      <c r="S30" s="79"/>
      <c r="T30" s="79"/>
      <c r="U30" s="110"/>
      <c r="V30" s="83"/>
      <c r="W30" s="9"/>
    </row>
    <row r="31" spans="1:23" s="10" customFormat="1" ht="15" customHeight="1" x14ac:dyDescent="0.4">
      <c r="A31" s="6" t="str">
        <f>$B$3&amp;"-"&amp;TEXT(ROWS($A$16:A31),"00")</f>
        <v>-16</v>
      </c>
      <c r="B31" s="6"/>
      <c r="C31" s="6"/>
      <c r="D31" s="6"/>
      <c r="E31" s="6"/>
      <c r="F31" s="51"/>
      <c r="G31" s="9"/>
      <c r="H31" s="9"/>
      <c r="I31" s="79"/>
      <c r="J31" s="79"/>
      <c r="K31" s="79"/>
      <c r="L31" s="83"/>
      <c r="M31" s="110"/>
      <c r="N31" s="9"/>
      <c r="O31" s="9"/>
      <c r="P31" s="29"/>
      <c r="Q31" s="51"/>
      <c r="R31" s="79"/>
      <c r="S31" s="79"/>
      <c r="T31" s="79"/>
      <c r="U31" s="110"/>
      <c r="V31" s="83"/>
      <c r="W31" s="9"/>
    </row>
    <row r="32" spans="1:23" s="10" customFormat="1" ht="15" customHeight="1" x14ac:dyDescent="0.4">
      <c r="A32" s="6" t="str">
        <f>$B$3&amp;"-"&amp;TEXT(ROWS($A$16:A32),"00")</f>
        <v>-17</v>
      </c>
      <c r="B32" s="6"/>
      <c r="C32" s="6"/>
      <c r="D32" s="6"/>
      <c r="E32" s="6"/>
      <c r="F32" s="51"/>
      <c r="G32" s="9"/>
      <c r="H32" s="9"/>
      <c r="I32" s="79"/>
      <c r="J32" s="79"/>
      <c r="K32" s="79"/>
      <c r="L32" s="83"/>
      <c r="M32" s="110"/>
      <c r="N32" s="9"/>
      <c r="O32" s="9"/>
      <c r="P32" s="29"/>
      <c r="Q32" s="51"/>
      <c r="R32" s="79"/>
      <c r="S32" s="79"/>
      <c r="T32" s="79"/>
      <c r="U32" s="110"/>
      <c r="V32" s="83"/>
      <c r="W32" s="9"/>
    </row>
    <row r="33" spans="1:23" s="10" customFormat="1" ht="15" customHeight="1" x14ac:dyDescent="0.4">
      <c r="A33" s="6" t="str">
        <f>$B$3&amp;"-"&amp;TEXT(ROWS($A$16:A33),"00")</f>
        <v>-18</v>
      </c>
      <c r="B33" s="6"/>
      <c r="C33" s="6"/>
      <c r="D33" s="6"/>
      <c r="E33" s="6"/>
      <c r="F33" s="51"/>
      <c r="G33" s="9"/>
      <c r="H33" s="9"/>
      <c r="I33" s="79"/>
      <c r="J33" s="79"/>
      <c r="K33" s="79"/>
      <c r="L33" s="83"/>
      <c r="M33" s="110"/>
      <c r="N33" s="9"/>
      <c r="O33" s="9"/>
      <c r="P33" s="29"/>
      <c r="Q33" s="51"/>
      <c r="R33" s="79"/>
      <c r="S33" s="79"/>
      <c r="T33" s="79"/>
      <c r="U33" s="110"/>
      <c r="V33" s="83"/>
      <c r="W33" s="9"/>
    </row>
    <row r="34" spans="1:23" s="10" customFormat="1" ht="15" customHeight="1" x14ac:dyDescent="0.4">
      <c r="A34" s="6" t="str">
        <f>$B$3&amp;"-"&amp;TEXT(ROWS($A$16:A34),"00")</f>
        <v>-19</v>
      </c>
      <c r="B34" s="6"/>
      <c r="C34" s="6"/>
      <c r="D34" s="6"/>
      <c r="E34" s="6"/>
      <c r="F34" s="51"/>
      <c r="G34" s="9"/>
      <c r="H34" s="9"/>
      <c r="I34" s="79"/>
      <c r="J34" s="79"/>
      <c r="K34" s="79"/>
      <c r="L34" s="83"/>
      <c r="M34" s="110"/>
      <c r="N34" s="9"/>
      <c r="O34" s="9"/>
      <c r="P34" s="29"/>
      <c r="Q34" s="51"/>
      <c r="R34" s="79"/>
      <c r="S34" s="79"/>
      <c r="T34" s="79"/>
      <c r="U34" s="110"/>
      <c r="V34" s="83"/>
      <c r="W34" s="9"/>
    </row>
    <row r="35" spans="1:23" s="10" customFormat="1" ht="15" customHeight="1" x14ac:dyDescent="0.4">
      <c r="A35" s="6" t="str">
        <f>$B$3&amp;"-"&amp;TEXT(ROWS($A$16:A35),"00")</f>
        <v>-20</v>
      </c>
      <c r="B35" s="6"/>
      <c r="C35" s="6"/>
      <c r="D35" s="6"/>
      <c r="E35" s="6"/>
      <c r="F35" s="51"/>
      <c r="G35" s="9"/>
      <c r="H35" s="9"/>
      <c r="I35" s="79"/>
      <c r="J35" s="79"/>
      <c r="K35" s="79"/>
      <c r="L35" s="83"/>
      <c r="M35" s="110"/>
      <c r="N35" s="9"/>
      <c r="O35" s="9"/>
      <c r="P35" s="29"/>
      <c r="Q35" s="51"/>
      <c r="R35" s="79"/>
      <c r="S35" s="79"/>
      <c r="T35" s="79"/>
      <c r="U35" s="110"/>
      <c r="V35" s="83"/>
      <c r="W35" s="9"/>
    </row>
    <row r="36" spans="1:23" s="10" customFormat="1" ht="15" customHeight="1" x14ac:dyDescent="0.4">
      <c r="A36" s="6" t="str">
        <f>$B$3&amp;"-"&amp;TEXT(ROWS($A$16:A36),"00")</f>
        <v>-21</v>
      </c>
      <c r="B36" s="6"/>
      <c r="C36" s="6"/>
      <c r="D36" s="6"/>
      <c r="E36" s="6"/>
      <c r="F36" s="51"/>
      <c r="G36" s="9"/>
      <c r="H36" s="9"/>
      <c r="I36" s="79"/>
      <c r="J36" s="79"/>
      <c r="K36" s="79"/>
      <c r="L36" s="83"/>
      <c r="M36" s="110"/>
      <c r="N36" s="9"/>
      <c r="O36" s="9"/>
      <c r="P36" s="29"/>
      <c r="Q36" s="51"/>
      <c r="R36" s="79"/>
      <c r="S36" s="79"/>
      <c r="T36" s="79"/>
      <c r="U36" s="110"/>
      <c r="V36" s="83"/>
      <c r="W36" s="9"/>
    </row>
    <row r="37" spans="1:23" s="10" customFormat="1" ht="15" customHeight="1" x14ac:dyDescent="0.4">
      <c r="A37" s="6" t="str">
        <f>$B$3&amp;"-"&amp;TEXT(ROWS($A$16:A37),"00")</f>
        <v>-22</v>
      </c>
      <c r="B37" s="6"/>
      <c r="C37" s="6"/>
      <c r="D37" s="6"/>
      <c r="E37" s="6"/>
      <c r="F37" s="51"/>
      <c r="G37" s="9"/>
      <c r="H37" s="9"/>
      <c r="I37" s="79"/>
      <c r="J37" s="79"/>
      <c r="K37" s="79"/>
      <c r="L37" s="83"/>
      <c r="M37" s="110"/>
      <c r="N37" s="9"/>
      <c r="O37" s="9"/>
      <c r="P37" s="29"/>
      <c r="Q37" s="51"/>
      <c r="R37" s="79"/>
      <c r="S37" s="79"/>
      <c r="T37" s="79"/>
      <c r="U37" s="110"/>
      <c r="V37" s="83"/>
      <c r="W37" s="9"/>
    </row>
    <row r="38" spans="1:23" s="10" customFormat="1" ht="15" customHeight="1" x14ac:dyDescent="0.4">
      <c r="A38" s="6" t="str">
        <f>$B$3&amp;"-"&amp;TEXT(ROWS($A$16:A38),"00")</f>
        <v>-23</v>
      </c>
      <c r="B38" s="6"/>
      <c r="C38" s="6"/>
      <c r="D38" s="6"/>
      <c r="E38" s="6"/>
      <c r="F38" s="51"/>
      <c r="G38" s="9"/>
      <c r="H38" s="9"/>
      <c r="I38" s="79"/>
      <c r="J38" s="79"/>
      <c r="K38" s="79"/>
      <c r="L38" s="83"/>
      <c r="M38" s="110"/>
      <c r="N38" s="9"/>
      <c r="O38" s="9"/>
      <c r="P38" s="29"/>
      <c r="Q38" s="51"/>
      <c r="R38" s="79"/>
      <c r="S38" s="79"/>
      <c r="T38" s="79"/>
      <c r="U38" s="110"/>
      <c r="V38" s="83"/>
      <c r="W38" s="9"/>
    </row>
    <row r="39" spans="1:23" s="10" customFormat="1" ht="15" customHeight="1" x14ac:dyDescent="0.4">
      <c r="A39" s="6" t="str">
        <f>$B$3&amp;"-"&amp;TEXT(ROWS($A$16:A39),"00")</f>
        <v>-24</v>
      </c>
      <c r="B39" s="6"/>
      <c r="C39" s="6"/>
      <c r="D39" s="6"/>
      <c r="E39" s="6"/>
      <c r="F39" s="51"/>
      <c r="G39" s="9"/>
      <c r="H39" s="9"/>
      <c r="I39" s="79"/>
      <c r="J39" s="79"/>
      <c r="K39" s="79"/>
      <c r="L39" s="83"/>
      <c r="M39" s="110"/>
      <c r="N39" s="9"/>
      <c r="O39" s="9"/>
      <c r="P39" s="29"/>
      <c r="Q39" s="51"/>
      <c r="R39" s="79"/>
      <c r="S39" s="79"/>
      <c r="T39" s="79"/>
      <c r="U39" s="110"/>
      <c r="V39" s="83"/>
      <c r="W39" s="9"/>
    </row>
    <row r="40" spans="1:23" s="10" customFormat="1" ht="15" customHeight="1" x14ac:dyDescent="0.4">
      <c r="A40" s="6" t="str">
        <f>$B$3&amp;"-"&amp;TEXT(ROWS($A$16:A40),"00")</f>
        <v>-25</v>
      </c>
      <c r="B40" s="6"/>
      <c r="C40" s="6"/>
      <c r="D40" s="6"/>
      <c r="E40" s="6"/>
      <c r="F40" s="51"/>
      <c r="G40" s="9"/>
      <c r="H40" s="9"/>
      <c r="I40" s="79"/>
      <c r="J40" s="79"/>
      <c r="K40" s="79"/>
      <c r="L40" s="83"/>
      <c r="M40" s="110"/>
      <c r="N40" s="9"/>
      <c r="O40" s="9"/>
      <c r="P40" s="29"/>
      <c r="Q40" s="51"/>
      <c r="R40" s="79"/>
      <c r="S40" s="79"/>
      <c r="T40" s="79"/>
      <c r="U40" s="110"/>
      <c r="V40" s="83"/>
      <c r="W40" s="9"/>
    </row>
    <row r="41" spans="1:23" s="10" customFormat="1" ht="15" customHeight="1" x14ac:dyDescent="0.4">
      <c r="A41" s="6" t="str">
        <f>$B$3&amp;"-"&amp;TEXT(ROWS($A$16:A41),"00")</f>
        <v>-26</v>
      </c>
      <c r="B41" s="6"/>
      <c r="C41" s="6"/>
      <c r="D41" s="6"/>
      <c r="E41" s="6"/>
      <c r="F41" s="51"/>
      <c r="G41" s="9"/>
      <c r="H41" s="9"/>
      <c r="I41" s="79"/>
      <c r="J41" s="79"/>
      <c r="K41" s="79"/>
      <c r="L41" s="83"/>
      <c r="M41" s="110"/>
      <c r="N41" s="9"/>
      <c r="O41" s="9"/>
      <c r="P41" s="29"/>
      <c r="Q41" s="51"/>
      <c r="R41" s="79"/>
      <c r="S41" s="79"/>
      <c r="T41" s="79"/>
      <c r="U41" s="110"/>
      <c r="V41" s="83"/>
      <c r="W41" s="9"/>
    </row>
    <row r="42" spans="1:23" s="10" customFormat="1" ht="15" customHeight="1" x14ac:dyDescent="0.4">
      <c r="A42" s="6" t="str">
        <f>$B$3&amp;"-"&amp;TEXT(ROWS($A$16:A42),"00")</f>
        <v>-27</v>
      </c>
      <c r="B42" s="6"/>
      <c r="C42" s="6"/>
      <c r="D42" s="6"/>
      <c r="E42" s="6"/>
      <c r="F42" s="51"/>
      <c r="G42" s="9"/>
      <c r="H42" s="9"/>
      <c r="I42" s="79"/>
      <c r="J42" s="79"/>
      <c r="K42" s="79"/>
      <c r="L42" s="83"/>
      <c r="M42" s="110"/>
      <c r="N42" s="9"/>
      <c r="O42" s="9"/>
      <c r="P42" s="29"/>
      <c r="Q42" s="51"/>
      <c r="R42" s="79"/>
      <c r="S42" s="79"/>
      <c r="T42" s="79"/>
      <c r="U42" s="110"/>
      <c r="V42" s="83"/>
      <c r="W42" s="9"/>
    </row>
    <row r="43" spans="1:23" s="10" customFormat="1" ht="15" customHeight="1" x14ac:dyDescent="0.4">
      <c r="A43" s="6" t="str">
        <f>$B$3&amp;"-"&amp;TEXT(ROWS($A$16:A43),"00")</f>
        <v>-28</v>
      </c>
      <c r="B43" s="6"/>
      <c r="C43" s="6"/>
      <c r="D43" s="6"/>
      <c r="E43" s="6"/>
      <c r="F43" s="51"/>
      <c r="G43" s="9"/>
      <c r="H43" s="9"/>
      <c r="I43" s="79"/>
      <c r="J43" s="79"/>
      <c r="K43" s="79"/>
      <c r="L43" s="83"/>
      <c r="M43" s="110"/>
      <c r="N43" s="9"/>
      <c r="O43" s="9"/>
      <c r="P43" s="29"/>
      <c r="Q43" s="51"/>
      <c r="R43" s="79"/>
      <c r="S43" s="79"/>
      <c r="T43" s="79"/>
      <c r="U43" s="110"/>
      <c r="V43" s="83"/>
      <c r="W43" s="9"/>
    </row>
    <row r="44" spans="1:23" s="10" customFormat="1" ht="15" customHeight="1" x14ac:dyDescent="0.4">
      <c r="A44" s="6" t="str">
        <f>$B$3&amp;"-"&amp;TEXT(ROWS($A$16:A44),"00")</f>
        <v>-29</v>
      </c>
      <c r="B44" s="6"/>
      <c r="C44" s="6"/>
      <c r="D44" s="6"/>
      <c r="E44" s="6"/>
      <c r="F44" s="51"/>
      <c r="G44" s="9"/>
      <c r="H44" s="9"/>
      <c r="I44" s="79"/>
      <c r="J44" s="79"/>
      <c r="K44" s="79"/>
      <c r="L44" s="83"/>
      <c r="M44" s="110"/>
      <c r="N44" s="9"/>
      <c r="O44" s="9"/>
      <c r="P44" s="29"/>
      <c r="Q44" s="51"/>
      <c r="R44" s="79"/>
      <c r="S44" s="79"/>
      <c r="T44" s="79"/>
      <c r="U44" s="110"/>
      <c r="V44" s="83"/>
      <c r="W44" s="9"/>
    </row>
    <row r="45" spans="1:23" s="10" customFormat="1" ht="15" customHeight="1" thickBot="1" x14ac:dyDescent="0.45">
      <c r="A45" s="11" t="str">
        <f>$B$3&amp;"-"&amp;TEXT(ROWS($A$16:A45),"00")</f>
        <v>-30</v>
      </c>
      <c r="B45" s="11"/>
      <c r="C45" s="11"/>
      <c r="D45" s="11"/>
      <c r="E45" s="11"/>
      <c r="F45" s="52"/>
      <c r="G45" s="12"/>
      <c r="H45" s="12"/>
      <c r="I45" s="80"/>
      <c r="J45" s="80"/>
      <c r="K45" s="80"/>
      <c r="L45" s="84"/>
      <c r="M45" s="111"/>
      <c r="N45" s="12"/>
      <c r="O45" s="12"/>
      <c r="P45" s="30"/>
      <c r="Q45" s="52"/>
      <c r="R45" s="80"/>
      <c r="S45" s="80"/>
      <c r="T45" s="80"/>
      <c r="U45" s="111"/>
      <c r="V45" s="84"/>
      <c r="W45" s="12"/>
    </row>
    <row r="46" spans="1:23" s="10" customFormat="1" ht="15" customHeight="1" thickTop="1" x14ac:dyDescent="0.4">
      <c r="A46" s="32" t="s">
        <v>35</v>
      </c>
      <c r="B46" s="104">
        <f>COUNTA(B16:B45)</f>
        <v>0</v>
      </c>
      <c r="C46" s="105"/>
      <c r="D46" s="105"/>
      <c r="E46" s="106"/>
      <c r="F46" s="32" t="s">
        <v>36</v>
      </c>
      <c r="G46" s="32" t="s">
        <v>36</v>
      </c>
      <c r="H46" s="32" t="s">
        <v>36</v>
      </c>
      <c r="I46" s="63">
        <f>SUM(I16:I45)</f>
        <v>0</v>
      </c>
      <c r="J46" s="63">
        <f>SUM(J16:J45)</f>
        <v>0</v>
      </c>
      <c r="K46" s="63">
        <f>SUM(K16:K45)</f>
        <v>0</v>
      </c>
      <c r="L46" s="32" t="s">
        <v>36</v>
      </c>
      <c r="M46" s="63">
        <f>SUM(M16:M45)</f>
        <v>0</v>
      </c>
      <c r="N46" s="32" t="s">
        <v>36</v>
      </c>
      <c r="O46" s="32" t="s">
        <v>36</v>
      </c>
      <c r="P46" s="32" t="s">
        <v>36</v>
      </c>
      <c r="Q46" s="32" t="s">
        <v>36</v>
      </c>
      <c r="R46" s="31">
        <f>SUM(R16:R45)</f>
        <v>0</v>
      </c>
      <c r="S46" s="31">
        <f>SUM(S16:S45)</f>
        <v>0</v>
      </c>
      <c r="T46" s="31">
        <f>SUM(T16:T45)</f>
        <v>0</v>
      </c>
      <c r="U46" s="31">
        <f>SUM(U16:U45)</f>
        <v>0</v>
      </c>
      <c r="V46" s="31">
        <f>SUM(V16:V45)</f>
        <v>0</v>
      </c>
      <c r="W46" s="32" t="s">
        <v>36</v>
      </c>
    </row>
    <row r="47" spans="1:23" s="10" customFormat="1" ht="15" customHeight="1" x14ac:dyDescent="0.4">
      <c r="A47" s="49" t="s">
        <v>37</v>
      </c>
      <c r="B47" s="107"/>
      <c r="C47" s="108"/>
      <c r="D47" s="108"/>
      <c r="E47" s="109"/>
      <c r="F47" s="49"/>
      <c r="G47" s="49"/>
      <c r="H47" s="49"/>
      <c r="I47" s="33"/>
      <c r="J47" s="33"/>
      <c r="K47" s="33"/>
      <c r="L47" s="49"/>
      <c r="M47" s="29"/>
      <c r="N47" s="29"/>
      <c r="O47" s="29"/>
      <c r="P47" s="29"/>
      <c r="Q47" s="29"/>
      <c r="R47" s="29"/>
      <c r="S47" s="29"/>
      <c r="T47" s="33"/>
      <c r="U47" s="29"/>
      <c r="V47" s="29"/>
      <c r="W47" s="29"/>
    </row>
    <row r="48" spans="1:23" s="10" customFormat="1" ht="12.75" x14ac:dyDescent="0.4">
      <c r="A48" s="38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4"/>
      <c r="O48" s="37"/>
      <c r="Q48" s="13"/>
      <c r="R48" s="13"/>
      <c r="S48" s="13"/>
      <c r="T48" s="13"/>
      <c r="U48" s="13"/>
      <c r="V48" s="13"/>
    </row>
    <row r="49" spans="1:23" x14ac:dyDescent="0.4">
      <c r="O49" s="39" t="s">
        <v>56</v>
      </c>
      <c r="Q49" s="16"/>
    </row>
    <row r="50" spans="1:23" ht="21.6" customHeight="1" x14ac:dyDescent="0.4">
      <c r="A50" s="74" t="s">
        <v>53</v>
      </c>
      <c r="B50" s="75"/>
      <c r="C50" s="76" t="s">
        <v>65</v>
      </c>
      <c r="D50" s="76"/>
      <c r="E50" s="76"/>
      <c r="G50" s="15"/>
      <c r="H50" s="15"/>
      <c r="I50" s="5"/>
      <c r="L50" s="17"/>
      <c r="M50" s="17"/>
      <c r="N50" s="17"/>
      <c r="O50" s="65" t="s">
        <v>38</v>
      </c>
      <c r="P50" s="65"/>
      <c r="Q50" s="81"/>
      <c r="R50" s="85" t="s">
        <v>76</v>
      </c>
      <c r="S50" s="85"/>
      <c r="T50" s="86"/>
      <c r="U50" s="78" t="s">
        <v>39</v>
      </c>
      <c r="V50" s="66" t="s">
        <v>40</v>
      </c>
      <c r="W50" s="66"/>
    </row>
    <row r="51" spans="1:23" ht="21.6" customHeight="1" x14ac:dyDescent="0.4">
      <c r="A51" s="75"/>
      <c r="B51" s="75"/>
      <c r="C51" s="76"/>
      <c r="D51" s="76"/>
      <c r="E51" s="76"/>
      <c r="G51" s="15"/>
      <c r="H51" s="15"/>
      <c r="I51" s="5"/>
      <c r="O51" s="65"/>
      <c r="P51" s="65"/>
      <c r="Q51" s="82"/>
      <c r="R51" s="87"/>
      <c r="S51" s="87"/>
      <c r="T51" s="88"/>
      <c r="U51" s="78"/>
      <c r="V51" s="77"/>
      <c r="W51" s="77"/>
    </row>
    <row r="52" spans="1:23" ht="21.6" customHeight="1" x14ac:dyDescent="0.4">
      <c r="A52" s="73" t="s">
        <v>54</v>
      </c>
      <c r="B52" s="73"/>
      <c r="C52" s="76" t="s">
        <v>80</v>
      </c>
      <c r="D52" s="76"/>
      <c r="E52" s="76"/>
      <c r="G52" s="15"/>
      <c r="H52" s="15"/>
      <c r="I52" s="5"/>
      <c r="O52" s="65" t="s">
        <v>41</v>
      </c>
      <c r="P52" s="65"/>
      <c r="Q52" s="67"/>
      <c r="R52" s="68"/>
      <c r="S52" s="68"/>
      <c r="T52" s="68"/>
      <c r="U52" s="68"/>
      <c r="V52" s="68"/>
      <c r="W52" s="69"/>
    </row>
    <row r="53" spans="1:23" ht="21" customHeight="1" x14ac:dyDescent="0.4">
      <c r="A53" s="73"/>
      <c r="B53" s="73"/>
      <c r="C53" s="76"/>
      <c r="D53" s="76"/>
      <c r="E53" s="76"/>
      <c r="G53" s="15"/>
      <c r="H53" s="15"/>
      <c r="I53" s="5"/>
      <c r="O53" s="65"/>
      <c r="P53" s="65"/>
      <c r="Q53" s="70"/>
      <c r="R53" s="71"/>
      <c r="S53" s="71"/>
      <c r="T53" s="71"/>
      <c r="U53" s="71"/>
      <c r="V53" s="71"/>
      <c r="W53" s="72"/>
    </row>
    <row r="54" spans="1:23" ht="21.6" customHeight="1" x14ac:dyDescent="0.4">
      <c r="A54" s="66" t="s">
        <v>55</v>
      </c>
      <c r="B54" s="66"/>
      <c r="C54" s="76" t="s">
        <v>80</v>
      </c>
      <c r="D54" s="76"/>
      <c r="E54" s="76"/>
      <c r="G54" s="15"/>
      <c r="H54" s="15"/>
      <c r="O54" s="66" t="s">
        <v>42</v>
      </c>
      <c r="P54" s="65"/>
      <c r="Q54" s="67"/>
      <c r="R54" s="68"/>
      <c r="S54" s="68"/>
      <c r="T54" s="68"/>
      <c r="U54" s="68"/>
      <c r="V54" s="68"/>
      <c r="W54" s="69"/>
    </row>
    <row r="55" spans="1:23" ht="21.6" customHeight="1" x14ac:dyDescent="0.4">
      <c r="A55" s="66"/>
      <c r="B55" s="66"/>
      <c r="C55" s="76"/>
      <c r="D55" s="76"/>
      <c r="E55" s="76"/>
      <c r="G55" s="15"/>
      <c r="H55" s="15"/>
      <c r="O55" s="65"/>
      <c r="P55" s="65"/>
      <c r="Q55" s="70"/>
      <c r="R55" s="71"/>
      <c r="S55" s="71"/>
      <c r="T55" s="71"/>
      <c r="U55" s="71"/>
      <c r="V55" s="71"/>
      <c r="W55" s="72"/>
    </row>
    <row r="56" spans="1:23" ht="21.6" customHeight="1" x14ac:dyDescent="0.4">
      <c r="G56" s="15"/>
      <c r="H56" s="15"/>
      <c r="O56" s="65" t="s">
        <v>43</v>
      </c>
      <c r="P56" s="65"/>
      <c r="Q56" s="67"/>
      <c r="R56" s="68"/>
      <c r="S56" s="68"/>
      <c r="T56" s="68"/>
      <c r="U56" s="68"/>
      <c r="V56" s="68"/>
      <c r="W56" s="69"/>
    </row>
    <row r="57" spans="1:23" ht="21.6" customHeight="1" x14ac:dyDescent="0.4">
      <c r="A57" s="18"/>
      <c r="B57" s="7"/>
      <c r="C57" s="7"/>
      <c r="D57" s="7"/>
      <c r="E57" s="7"/>
      <c r="F57" s="7"/>
      <c r="G57" s="7"/>
      <c r="H57" s="7"/>
      <c r="I57" s="7"/>
      <c r="O57" s="65"/>
      <c r="P57" s="65"/>
      <c r="Q57" s="70"/>
      <c r="R57" s="71"/>
      <c r="S57" s="71"/>
      <c r="T57" s="71"/>
      <c r="U57" s="71"/>
      <c r="V57" s="71"/>
      <c r="W57" s="72"/>
    </row>
    <row r="58" spans="1:23" x14ac:dyDescent="0.4">
      <c r="G58" s="7"/>
      <c r="H58" s="7"/>
      <c r="I58" s="7"/>
    </row>
    <row r="59" spans="1:23" x14ac:dyDescent="0.4">
      <c r="G59" s="7"/>
      <c r="H59" s="7"/>
      <c r="I59" s="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</row>
    <row r="62" spans="1:23" x14ac:dyDescent="0.4">
      <c r="B62" s="19"/>
      <c r="C62" s="19"/>
      <c r="D62" s="19"/>
      <c r="E62" s="19"/>
      <c r="F62" s="19"/>
    </row>
    <row r="63" spans="1:23" x14ac:dyDescent="0.4">
      <c r="B63" s="19"/>
      <c r="C63" s="19"/>
      <c r="D63" s="19"/>
      <c r="E63" s="19"/>
      <c r="F63" s="19"/>
    </row>
    <row r="64" spans="1:23" x14ac:dyDescent="0.4">
      <c r="B64" s="15"/>
      <c r="C64" s="15"/>
      <c r="D64" s="15"/>
      <c r="E64" s="15"/>
      <c r="F64" s="15"/>
      <c r="G64" s="19"/>
      <c r="H64" s="19"/>
      <c r="I64" s="19"/>
    </row>
    <row r="65" spans="2:23" x14ac:dyDescent="0.4">
      <c r="B65" s="15"/>
      <c r="C65" s="15"/>
      <c r="D65" s="15"/>
      <c r="E65" s="15"/>
      <c r="F65" s="15"/>
      <c r="G65" s="19"/>
      <c r="H65" s="19"/>
      <c r="I65" s="19"/>
    </row>
    <row r="66" spans="2:23" ht="28.5" customHeight="1" x14ac:dyDescent="0.4">
      <c r="B66" s="15"/>
      <c r="C66" s="15"/>
      <c r="D66" s="15"/>
      <c r="E66" s="15"/>
      <c r="F66" s="15"/>
      <c r="G66" s="15"/>
      <c r="H66" s="15"/>
      <c r="I66" s="15"/>
      <c r="J66" s="15"/>
      <c r="W66" s="20"/>
    </row>
    <row r="67" spans="2:23" ht="18" customHeight="1" x14ac:dyDescent="0.4">
      <c r="B67" s="15"/>
      <c r="C67" s="15"/>
      <c r="D67" s="15"/>
      <c r="E67" s="15"/>
      <c r="F67" s="15"/>
      <c r="G67" s="15"/>
      <c r="H67" s="15"/>
      <c r="I67" s="15"/>
      <c r="J67" s="15"/>
      <c r="W67" s="20"/>
    </row>
    <row r="68" spans="2:23" ht="28.5" customHeight="1" x14ac:dyDescent="0.4">
      <c r="B68" s="15"/>
      <c r="C68" s="15"/>
      <c r="D68" s="15"/>
      <c r="E68" s="15"/>
      <c r="F68" s="15"/>
      <c r="G68" s="15"/>
      <c r="H68" s="15"/>
      <c r="I68" s="15"/>
      <c r="J68" s="15"/>
      <c r="W68" s="21"/>
    </row>
    <row r="69" spans="2:23" ht="25.35" customHeight="1" x14ac:dyDescent="0.4">
      <c r="B69" s="15"/>
      <c r="C69" s="15"/>
      <c r="D69" s="15"/>
      <c r="E69" s="15"/>
      <c r="F69" s="15"/>
      <c r="G69" s="15"/>
      <c r="H69" s="15"/>
      <c r="I69" s="15"/>
      <c r="J69" s="15"/>
      <c r="W69" s="20"/>
    </row>
    <row r="70" spans="2:23" ht="30" customHeight="1" x14ac:dyDescent="0.4">
      <c r="B70" s="15"/>
      <c r="C70" s="15"/>
      <c r="D70" s="15"/>
      <c r="E70" s="15"/>
      <c r="F70" s="15"/>
      <c r="G70" s="15"/>
      <c r="H70" s="15"/>
      <c r="I70" s="15"/>
      <c r="J70" s="15"/>
      <c r="W70" s="22"/>
    </row>
    <row r="71" spans="2:23" ht="28.5" customHeight="1" x14ac:dyDescent="0.4">
      <c r="B71" s="15"/>
      <c r="C71" s="15"/>
      <c r="D71" s="15"/>
      <c r="E71" s="15"/>
      <c r="F71" s="15"/>
      <c r="G71" s="15"/>
      <c r="H71" s="15"/>
      <c r="I71" s="15"/>
      <c r="J71" s="15"/>
    </row>
    <row r="72" spans="2:23" x14ac:dyDescent="0.4">
      <c r="B72" s="15"/>
      <c r="C72" s="15"/>
      <c r="D72" s="15"/>
      <c r="E72" s="15"/>
      <c r="F72" s="15"/>
      <c r="G72" s="15"/>
      <c r="H72" s="15"/>
      <c r="I72" s="15"/>
      <c r="J72" s="15"/>
    </row>
    <row r="73" spans="2:23" ht="28.5" customHeight="1" x14ac:dyDescent="0.4">
      <c r="B73" s="15"/>
      <c r="C73" s="15"/>
      <c r="D73" s="15"/>
      <c r="E73" s="15"/>
      <c r="F73" s="15"/>
      <c r="G73" s="15"/>
      <c r="H73" s="15"/>
      <c r="I73" s="15"/>
      <c r="J73" s="15"/>
      <c r="U73" s="20"/>
    </row>
    <row r="74" spans="2:23" x14ac:dyDescent="0.4">
      <c r="B74" s="15"/>
      <c r="C74" s="15"/>
      <c r="D74" s="15"/>
      <c r="E74" s="15"/>
      <c r="F74" s="15"/>
      <c r="G74" s="15"/>
      <c r="H74" s="15"/>
      <c r="I74" s="15"/>
      <c r="J74" s="15"/>
    </row>
    <row r="75" spans="2:23" x14ac:dyDescent="0.4">
      <c r="B75" s="15"/>
      <c r="C75" s="15"/>
      <c r="D75" s="15"/>
      <c r="E75" s="15"/>
      <c r="F75" s="15"/>
      <c r="G75" s="15"/>
      <c r="H75" s="15"/>
      <c r="I75" s="15"/>
      <c r="J75" s="15"/>
    </row>
    <row r="76" spans="2:23" x14ac:dyDescent="0.4">
      <c r="B76" s="15"/>
      <c r="C76" s="15"/>
      <c r="D76" s="15"/>
      <c r="E76" s="15"/>
      <c r="F76" s="15"/>
      <c r="G76" s="15"/>
      <c r="H76" s="15"/>
      <c r="I76" s="15"/>
      <c r="J76" s="15"/>
    </row>
    <row r="77" spans="2:23" x14ac:dyDescent="0.4">
      <c r="B77" s="15"/>
      <c r="C77" s="15"/>
      <c r="D77" s="15"/>
      <c r="E77" s="15"/>
      <c r="F77" s="15"/>
      <c r="G77" s="15"/>
      <c r="H77" s="15"/>
      <c r="I77" s="15"/>
      <c r="J77" s="15"/>
    </row>
    <row r="78" spans="2:23" x14ac:dyDescent="0.4">
      <c r="B78" s="15"/>
      <c r="C78" s="15"/>
      <c r="D78" s="15"/>
      <c r="E78" s="15"/>
      <c r="F78" s="15"/>
      <c r="G78" s="15"/>
      <c r="H78" s="15"/>
      <c r="I78" s="15"/>
      <c r="J78" s="15"/>
    </row>
    <row r="79" spans="2:23" x14ac:dyDescent="0.4">
      <c r="B79" s="15"/>
      <c r="C79" s="15"/>
      <c r="D79" s="15"/>
      <c r="E79" s="15"/>
      <c r="F79" s="15"/>
      <c r="G79" s="15"/>
      <c r="H79" s="15"/>
      <c r="I79" s="15"/>
      <c r="J79" s="15"/>
    </row>
    <row r="80" spans="2:23" x14ac:dyDescent="0.4">
      <c r="G80" s="15"/>
      <c r="H80" s="15"/>
      <c r="I80" s="15"/>
      <c r="J80" s="15"/>
    </row>
    <row r="81" spans="1:23" x14ac:dyDescent="0.4">
      <c r="G81" s="15"/>
      <c r="H81" s="15"/>
      <c r="I81" s="15"/>
      <c r="J81" s="15"/>
    </row>
    <row r="82" spans="1:23" x14ac:dyDescent="0.4">
      <c r="I82" s="5"/>
      <c r="J82" s="5"/>
    </row>
    <row r="83" spans="1:23" x14ac:dyDescent="0.4">
      <c r="I83" s="5"/>
      <c r="J83" s="5"/>
    </row>
    <row r="84" spans="1:23" s="4" customFormat="1" x14ac:dyDescent="0.4">
      <c r="A84" s="15"/>
      <c r="B84" s="5"/>
      <c r="C84" s="5"/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s="4" customFormat="1" x14ac:dyDescent="0.4">
      <c r="A85" s="15"/>
      <c r="B85" s="5"/>
      <c r="C85" s="5"/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s="4" customFormat="1" x14ac:dyDescent="0.4">
      <c r="A86" s="15"/>
      <c r="B86" s="5"/>
      <c r="C86" s="5"/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s="4" customFormat="1" x14ac:dyDescent="0.4">
      <c r="A87" s="15"/>
      <c r="B87" s="5"/>
      <c r="C87" s="5"/>
      <c r="D87" s="5"/>
      <c r="E87" s="5"/>
      <c r="F87" s="5"/>
      <c r="G87" s="5"/>
      <c r="H87" s="5"/>
      <c r="I87" s="5"/>
      <c r="J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</sheetData>
  <mergeCells count="76">
    <mergeCell ref="B8:E8"/>
    <mergeCell ref="A11:A12"/>
    <mergeCell ref="A13:A15"/>
    <mergeCell ref="I13:I15"/>
    <mergeCell ref="J13:J15"/>
    <mergeCell ref="F11:L11"/>
    <mergeCell ref="M8:O8"/>
    <mergeCell ref="P8:W8"/>
    <mergeCell ref="I16:I45"/>
    <mergeCell ref="R16:R45"/>
    <mergeCell ref="M13:M15"/>
    <mergeCell ref="N13:N15"/>
    <mergeCell ref="O13:O15"/>
    <mergeCell ref="P13:P15"/>
    <mergeCell ref="W11:W12"/>
    <mergeCell ref="U13:U15"/>
    <mergeCell ref="V13:V15"/>
    <mergeCell ref="U16:U45"/>
    <mergeCell ref="K13:K15"/>
    <mergeCell ref="N11:O11"/>
    <mergeCell ref="R9:W9"/>
    <mergeCell ref="L13:L15"/>
    <mergeCell ref="B46:E46"/>
    <mergeCell ref="B47:E47"/>
    <mergeCell ref="P6:W6"/>
    <mergeCell ref="M7:O7"/>
    <mergeCell ref="M6:O6"/>
    <mergeCell ref="P7:W7"/>
    <mergeCell ref="J16:J45"/>
    <mergeCell ref="K16:K45"/>
    <mergeCell ref="M16:M45"/>
    <mergeCell ref="L16:L45"/>
    <mergeCell ref="R13:R15"/>
    <mergeCell ref="S13:S15"/>
    <mergeCell ref="F8:J8"/>
    <mergeCell ref="B9:P9"/>
    <mergeCell ref="T13:T15"/>
    <mergeCell ref="B11:E12"/>
    <mergeCell ref="Q11:T11"/>
    <mergeCell ref="M5:O5"/>
    <mergeCell ref="P5:W5"/>
    <mergeCell ref="A2:I2"/>
    <mergeCell ref="P3:W3"/>
    <mergeCell ref="P4:W4"/>
    <mergeCell ref="B5:F5"/>
    <mergeCell ref="G5:J5"/>
    <mergeCell ref="K3:L8"/>
    <mergeCell ref="B3:F3"/>
    <mergeCell ref="G3:J3"/>
    <mergeCell ref="B4:J4"/>
    <mergeCell ref="M3:O4"/>
    <mergeCell ref="A6:A7"/>
    <mergeCell ref="B7:J7"/>
    <mergeCell ref="B6:J6"/>
    <mergeCell ref="V51:W51"/>
    <mergeCell ref="O50:P51"/>
    <mergeCell ref="U50:U51"/>
    <mergeCell ref="S16:S45"/>
    <mergeCell ref="V50:W50"/>
    <mergeCell ref="Q50:Q51"/>
    <mergeCell ref="V16:V45"/>
    <mergeCell ref="T16:T45"/>
    <mergeCell ref="S50:T51"/>
    <mergeCell ref="R50:R51"/>
    <mergeCell ref="A54:B55"/>
    <mergeCell ref="A52:B53"/>
    <mergeCell ref="A50:B51"/>
    <mergeCell ref="C50:E51"/>
    <mergeCell ref="C52:E53"/>
    <mergeCell ref="C54:E55"/>
    <mergeCell ref="O56:P57"/>
    <mergeCell ref="O54:P55"/>
    <mergeCell ref="O52:P53"/>
    <mergeCell ref="Q52:W53"/>
    <mergeCell ref="Q54:W55"/>
    <mergeCell ref="Q56:W57"/>
  </mergeCells>
  <phoneticPr fontId="2"/>
  <dataValidations count="3">
    <dataValidation type="list" allowBlank="1" showErrorMessage="1" sqref="B8:E8" xr:uid="{FE7C71B7-794F-468E-9D9B-A6F2AED2E0E3}">
      <formula1>"一般社団法人東京ハイヤー・タクシー協会"</formula1>
    </dataValidation>
    <dataValidation type="list" allowBlank="1" showInputMessage="1" showErrorMessage="1" sqref="V51:W51" xr:uid="{93C6FE7A-106A-4C0F-BAA6-693277016640}">
      <formula1>"普通預金,当座預金"</formula1>
    </dataValidation>
    <dataValidation type="list" allowBlank="1" showInputMessage="1" showErrorMessage="1" sqref="F13:F45 Q13:Q45" xr:uid="{5D02ECF6-95FA-475F-915B-B5367BF93CAC}">
      <formula1>"①表示機器の購入のみ,②表示機器の購入・設置,③既設機器の改修"</formula1>
    </dataValidation>
  </dataValidations>
  <pageMargins left="0.7" right="0.7" top="0.75" bottom="0.75" header="0.3" footer="0.3"/>
  <pageSetup paperSize="8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①委任による申請の場合</vt:lpstr>
      <vt:lpstr>①委任による申請の場合!Print_Area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CM2306L1535</cp:lastModifiedBy>
  <cp:revision/>
  <cp:lastPrinted>2026-09-01T04:26:14Z</cp:lastPrinted>
  <dcterms:created xsi:type="dcterms:W3CDTF">2020-04-23T01:56:57Z</dcterms:created>
  <dcterms:modified xsi:type="dcterms:W3CDTF">2026-09-11T03:34:01Z</dcterms:modified>
  <cp:category/>
  <cp:contentStatus/>
</cp:coreProperties>
</file>