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4319N0098\Downloads\★別紙\"/>
    </mc:Choice>
  </mc:AlternateContent>
  <xr:revisionPtr revIDLastSave="0" documentId="13_ncr:1_{54AAEF4E-B56B-4E2E-96EA-8DD3E246EAF9}" xr6:coauthVersionLast="47" xr6:coauthVersionMax="47" xr10:uidLastSave="{00000000-0000-0000-0000-000000000000}"/>
  <bookViews>
    <workbookView xWindow="-16785" yWindow="-16425" windowWidth="29040" windowHeight="15720" tabRatio="597" xr2:uid="{00000000-000D-0000-FFFF-FFFF00000000}"/>
  </bookViews>
  <sheets>
    <sheet name="②委任によらない申請の場合" sheetId="14" r:id="rId1"/>
  </sheets>
  <definedNames>
    <definedName name="_xlnm.Print_Area" localSheetId="0">②委任によらない申請の場合!$A$1:$V$46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12" i="14" l="1"/>
  <c r="U12" i="14" s="1"/>
  <c r="M12" i="14"/>
  <c r="K12" i="14"/>
  <c r="U45" i="14"/>
  <c r="T45" i="14"/>
  <c r="S45" i="14"/>
  <c r="R45" i="14"/>
  <c r="M45" i="14"/>
  <c r="K45" i="14"/>
  <c r="J45" i="14"/>
  <c r="I45" i="14"/>
  <c r="B45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T15" i="14" l="1"/>
  <c r="K15" i="14"/>
</calcChain>
</file>

<file path=xl/sharedStrings.xml><?xml version="1.0" encoding="utf-8"?>
<sst xmlns="http://schemas.openxmlformats.org/spreadsheetml/2006/main" count="76" uniqueCount="56">
  <si>
    <t>備考</t>
    <rPh sb="0" eb="2">
      <t>ビコウ</t>
    </rPh>
    <phoneticPr fontId="2"/>
  </si>
  <si>
    <t>合計</t>
    <rPh sb="0" eb="2">
      <t>ゴウケイ</t>
    </rPh>
    <phoneticPr fontId="2"/>
  </si>
  <si>
    <t>　</t>
    <phoneticPr fontId="2"/>
  </si>
  <si>
    <t>補助対象経費
(税抜)</t>
    <rPh sb="0" eb="6">
      <t>ホジョタイショウケイヒ</t>
    </rPh>
    <rPh sb="8" eb="9">
      <t>ゼイ</t>
    </rPh>
    <rPh sb="9" eb="10">
      <t>ヌ</t>
    </rPh>
    <phoneticPr fontId="2"/>
  </si>
  <si>
    <t>住所</t>
    <rPh sb="0" eb="2">
      <t>ジュウショ</t>
    </rPh>
    <phoneticPr fontId="2"/>
  </si>
  <si>
    <t>インバウンド対応力強化支援補助金(車両に設置する表示機器の導入)</t>
    <rPh sb="6" eb="9">
      <t>タイオウリョク</t>
    </rPh>
    <rPh sb="9" eb="13">
      <t>キョウカシエン</t>
    </rPh>
    <rPh sb="13" eb="16">
      <t>ホジョキン</t>
    </rPh>
    <rPh sb="17" eb="19">
      <t>シャリョウ</t>
    </rPh>
    <rPh sb="20" eb="22">
      <t>セッチ</t>
    </rPh>
    <rPh sb="24" eb="28">
      <t>ヒョウジキキ</t>
    </rPh>
    <rPh sb="29" eb="31">
      <t>ドウニュウ</t>
    </rPh>
    <phoneticPr fontId="2"/>
  </si>
  <si>
    <t>【事業名】</t>
    <rPh sb="1" eb="4">
      <t>ジギョウメイ</t>
    </rPh>
    <phoneticPr fontId="2"/>
  </si>
  <si>
    <t>対象要件</t>
    <rPh sb="0" eb="4">
      <t>タイショウヨウケン</t>
    </rPh>
    <phoneticPr fontId="2"/>
  </si>
  <si>
    <t>交付申請</t>
    <rPh sb="0" eb="4">
      <t>コウフシンセイ</t>
    </rPh>
    <phoneticPr fontId="2"/>
  </si>
  <si>
    <t>総事業費
(税込)</t>
    <rPh sb="0" eb="4">
      <t>ソウジギョウヒ</t>
    </rPh>
    <rPh sb="6" eb="8">
      <t>ゼイコ</t>
    </rPh>
    <phoneticPr fontId="2"/>
  </si>
  <si>
    <t>交付申請額
(補助対象経費×1/2)
※千円未満切り捨て</t>
    <rPh sb="0" eb="2">
      <t>コウフ</t>
    </rPh>
    <rPh sb="2" eb="4">
      <t>シンセイ</t>
    </rPh>
    <rPh sb="4" eb="5">
      <t>ガク</t>
    </rPh>
    <rPh sb="7" eb="13">
      <t>ホジョタイショウケイヒ</t>
    </rPh>
    <rPh sb="20" eb="21">
      <t>セン</t>
    </rPh>
    <rPh sb="21" eb="22">
      <t>エン</t>
    </rPh>
    <rPh sb="22" eb="24">
      <t>ミマン</t>
    </rPh>
    <rPh sb="24" eb="25">
      <t>キ</t>
    </rPh>
    <rPh sb="26" eb="27">
      <t>ス</t>
    </rPh>
    <phoneticPr fontId="2"/>
  </si>
  <si>
    <t>交付決定</t>
    <rPh sb="0" eb="4">
      <t>コウフケッテイ</t>
    </rPh>
    <phoneticPr fontId="2"/>
  </si>
  <si>
    <t>交付決定額
(事務局記入)</t>
    <rPh sb="0" eb="5">
      <t>コウフケッテイガク</t>
    </rPh>
    <rPh sb="7" eb="10">
      <t>ジムキョク</t>
    </rPh>
    <rPh sb="10" eb="12">
      <t>キニュウ</t>
    </rPh>
    <phoneticPr fontId="2"/>
  </si>
  <si>
    <t>品川</t>
    <rPh sb="0" eb="2">
      <t>シナガワ</t>
    </rPh>
    <phoneticPr fontId="2"/>
  </si>
  <si>
    <t>申請ID</t>
    <rPh sb="0" eb="2">
      <t>シンセイ</t>
    </rPh>
    <phoneticPr fontId="2"/>
  </si>
  <si>
    <t>機器設置
予定日</t>
    <rPh sb="0" eb="2">
      <t>キキ</t>
    </rPh>
    <rPh sb="2" eb="4">
      <t>セッチ</t>
    </rPh>
    <rPh sb="5" eb="7">
      <t>ヨテイ</t>
    </rPh>
    <rPh sb="7" eb="8">
      <t>ヒ</t>
    </rPh>
    <phoneticPr fontId="2"/>
  </si>
  <si>
    <t>管理番号</t>
    <rPh sb="0" eb="2">
      <t>カンリ</t>
    </rPh>
    <rPh sb="2" eb="4">
      <t>バンゴウ</t>
    </rPh>
    <phoneticPr fontId="2"/>
  </si>
  <si>
    <t>自動車登録番号又は車両番号</t>
    <rPh sb="0" eb="2">
      <t>シナガワ</t>
    </rPh>
    <phoneticPr fontId="2"/>
  </si>
  <si>
    <t>記載例</t>
    <rPh sb="0" eb="2">
      <t>キサイ</t>
    </rPh>
    <rPh sb="2" eb="3">
      <t>レイ</t>
    </rPh>
    <phoneticPr fontId="2"/>
  </si>
  <si>
    <t>※交付申請書受領後に事務局にて記入いたします</t>
    <phoneticPr fontId="2"/>
  </si>
  <si>
    <t>ー</t>
    <phoneticPr fontId="2"/>
  </si>
  <si>
    <t>変更・中止申請</t>
    <phoneticPr fontId="2"/>
  </si>
  <si>
    <t>実績報告</t>
    <rPh sb="0" eb="2">
      <t>ジッセキ</t>
    </rPh>
    <rPh sb="2" eb="4">
      <t>ホウコク</t>
    </rPh>
    <phoneticPr fontId="2"/>
  </si>
  <si>
    <t>補記等</t>
    <rPh sb="0" eb="2">
      <t>ホキ</t>
    </rPh>
    <rPh sb="2" eb="3">
      <t>トウ</t>
    </rPh>
    <phoneticPr fontId="2"/>
  </si>
  <si>
    <t>補助金額
(補助対象経費×1/2)
※千円未満切り捨て</t>
    <rPh sb="0" eb="3">
      <t>ホジョキン</t>
    </rPh>
    <rPh sb="3" eb="4">
      <t>ガク</t>
    </rPh>
    <phoneticPr fontId="2"/>
  </si>
  <si>
    <t>補助確定額
(事務局記入）</t>
    <rPh sb="0" eb="2">
      <t>ホジョ</t>
    </rPh>
    <rPh sb="2" eb="5">
      <t>カクテイガク</t>
    </rPh>
    <rPh sb="7" eb="10">
      <t>ジムキョク</t>
    </rPh>
    <rPh sb="10" eb="12">
      <t>キニュウ</t>
    </rPh>
    <phoneticPr fontId="2"/>
  </si>
  <si>
    <t>②委任によらない申請の場合</t>
    <phoneticPr fontId="2"/>
  </si>
  <si>
    <t>連絡先</t>
    <rPh sb="0" eb="3">
      <t>レンラクサキ</t>
    </rPh>
    <phoneticPr fontId="2"/>
  </si>
  <si>
    <t>担当者情報</t>
    <rPh sb="3" eb="5">
      <t>ジョウホウ</t>
    </rPh>
    <phoneticPr fontId="2"/>
  </si>
  <si>
    <t>あ</t>
  </si>
  <si>
    <t>AA-1111</t>
  </si>
  <si>
    <t>変更・中止承認</t>
    <rPh sb="5" eb="7">
      <t>ショウニン</t>
    </rPh>
    <phoneticPr fontId="2"/>
  </si>
  <si>
    <t>交付額確定</t>
    <rPh sb="0" eb="3">
      <t>コウフガク</t>
    </rPh>
    <rPh sb="3" eb="5">
      <t>カクテイ</t>
    </rPh>
    <phoneticPr fontId="2"/>
  </si>
  <si>
    <t>変更・中止
有無</t>
    <phoneticPr fontId="2"/>
  </si>
  <si>
    <t>変更・中止
申請額</t>
    <phoneticPr fontId="2"/>
  </si>
  <si>
    <t>変更・中止
承認額
(事務局記入)</t>
    <phoneticPr fontId="2"/>
  </si>
  <si>
    <t>無</t>
    <rPh sb="0" eb="1">
      <t>ナ</t>
    </rPh>
    <phoneticPr fontId="2"/>
  </si>
  <si>
    <t xml:space="preserve">実績報告時に
チェックしてください
</t>
    <rPh sb="0" eb="5">
      <t>ジッセキホウコクジ</t>
    </rPh>
    <phoneticPr fontId="2"/>
  </si>
  <si>
    <t>※提出時は、PDF形式に変換したものに加え、Excel形式のファイルも合わせてご提出してください。</t>
    <rPh sb="9" eb="11">
      <t>ケイシキ</t>
    </rPh>
    <rPh sb="12" eb="14">
      <t>ヘンカン</t>
    </rPh>
    <rPh sb="19" eb="20">
      <t>クワ</t>
    </rPh>
    <rPh sb="27" eb="29">
      <t>ケイシキ</t>
    </rPh>
    <rPh sb="35" eb="36">
      <t>ア</t>
    </rPh>
    <rPh sb="40" eb="42">
      <t>テイシュツ</t>
    </rPh>
    <phoneticPr fontId="2"/>
  </si>
  <si>
    <t>９月</t>
    <phoneticPr fontId="2"/>
  </si>
  <si>
    <t>①表示機器の購入のみ</t>
  </si>
  <si>
    <t>②表示機器の購入・設置</t>
  </si>
  <si>
    <t>③既設機器の改修</t>
  </si>
  <si>
    <t>既設機器
※型番を入力</t>
    <rPh sb="0" eb="2">
      <t>キセツ</t>
    </rPh>
    <rPh sb="2" eb="4">
      <t>キキ</t>
    </rPh>
    <rPh sb="6" eb="8">
      <t>カタバン</t>
    </rPh>
    <rPh sb="9" eb="11">
      <t>ニュウリョク</t>
    </rPh>
    <phoneticPr fontId="2"/>
  </si>
  <si>
    <t>申請内容
※プルダウンより選択</t>
    <phoneticPr fontId="2"/>
  </si>
  <si>
    <t>導入予定機器
※型番・単価を入力</t>
    <rPh sb="0" eb="2">
      <t>ドウニュウ</t>
    </rPh>
    <rPh sb="2" eb="4">
      <t>ヨテイ</t>
    </rPh>
    <rPh sb="4" eb="6">
      <t>キキ</t>
    </rPh>
    <rPh sb="8" eb="10">
      <t>カタバン</t>
    </rPh>
    <rPh sb="11" eb="13">
      <t>タンカ</t>
    </rPh>
    <rPh sb="14" eb="16">
      <t>ニュウリョク</t>
    </rPh>
    <phoneticPr fontId="2"/>
  </si>
  <si>
    <t>申請内容
※プルダウンより選択</t>
  </si>
  <si>
    <t>BB-1111(単価：56,000円)</t>
    <phoneticPr fontId="2"/>
  </si>
  <si>
    <t>CC-1111(単価：93,000円)</t>
    <phoneticPr fontId="2"/>
  </si>
  <si>
    <t>（営業所名）　　　　　担当部署）　　　　　（担当者名）</t>
    <phoneticPr fontId="2"/>
  </si>
  <si>
    <t>（電話）　　　　　　　　　　　　　（FAX）　　　　　　　　　　　　　（E-mail）</t>
    <phoneticPr fontId="2"/>
  </si>
  <si>
    <t>郵便番号）〒</t>
    <phoneticPr fontId="2"/>
  </si>
  <si>
    <t>住所）</t>
    <phoneticPr fontId="2"/>
  </si>
  <si>
    <t>【観光タクシー】※所有している車両にチェックを入れてください（複数可）。
　▢　標準仕様ユニバーサルデザインタクシー車両   　　　▢　東京観光タクシー認定ドライバーが主として乗車する車両   　
　▢　東京都地域通訳案内士が主として乗車する車両   　　▢　全国通訳案内士が主として乗車する車両   　　　　　　　   　　▢　ホスピタリティタクシー乗務員が主として乗車する車両 
【観光バス】※はい、いいえのいずれかにチェックを入れてください。
　・ア～オすべての要件に該当します。　　　　▢　はい　　　▢　いいえ
　ア）観光周遊及び空港アクセス等の事業用自動車であること。　　イ）乗車定員１１人以上であること。　　
　ウ）道路運送車両法（昭和２６年法律第１８５号）に定める道路運送車両の検査等及び自動車の登録を受けて、自動車検査証の交付を受けた車両であること。
　エ）排ガスＰＭ排出基準値０．１８ｇ／KWh以下であること。　　オ）補助対象観光バス事業者が現に使用していること。ただし、発注しているバス車両を含む。（リース車両については、使用者は申請可能だが、貸与者は申請できないものとする。）
◎事業実施を請け負う企業は、親会社、子会社、グループ会社等関連会社、顧問契約の相手方等ではありません。
　▢　はい　　　▢　いいえ</t>
    <phoneticPr fontId="2"/>
  </si>
  <si>
    <r>
      <rPr>
        <b/>
        <sz val="9"/>
        <rFont val="游ゴシック Medium"/>
        <family val="3"/>
        <charset val="128"/>
      </rPr>
      <t>◎事業実施を請け負う企業は、親会社、子会社、グループ会社等関連会社、顧問契約の相手方等ではありません。</t>
    </r>
    <r>
      <rPr>
        <sz val="9"/>
        <rFont val="游ゴシック Medium"/>
        <family val="3"/>
        <charset val="128"/>
      </rPr>
      <t xml:space="preserve">
　▢　はい　　　▢　いいえ
</t>
    </r>
    <r>
      <rPr>
        <b/>
        <sz val="9"/>
        <rFont val="游ゴシック Medium"/>
        <family val="3"/>
        <charset val="128"/>
      </rPr>
      <t>◎クレジットカードや各種ポイントは利用していません。</t>
    </r>
    <r>
      <rPr>
        <sz val="9"/>
        <rFont val="游ゴシック Medium"/>
        <family val="3"/>
        <charset val="128"/>
      </rPr>
      <t xml:space="preserve">
　▢　はい　　　▢　いいえ　　⇒　　いいえの場合　　使用ポイント：　　　　　　付与ポイント：　　</t>
    </r>
    <phoneticPr fontId="2"/>
  </si>
  <si>
    <t>第1号様式別紙
第4号様式別紙
第5号様式別紙
第9号様式別紙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</si>
</sst>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台&quot;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  <font>
      <b/>
      <sz val="9"/>
      <color theme="1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8"/>
      <color rgb="FFFF0000"/>
      <name val="HGPｺﾞｼｯｸM"/>
      <family val="3"/>
      <charset val="128"/>
    </font>
    <font>
      <b/>
      <sz val="11"/>
      <color rgb="FFFF0000"/>
      <name val="HGPｺﾞｼｯｸM"/>
      <family val="3"/>
      <charset val="128"/>
    </font>
    <font>
      <b/>
      <sz val="9"/>
      <color theme="1"/>
      <name val="游ゴシック Medium"/>
      <family val="3"/>
      <charset val="128"/>
    </font>
    <font>
      <sz val="9"/>
      <color theme="1"/>
      <name val="游ゴシック Medium"/>
      <family val="3"/>
      <charset val="128"/>
    </font>
    <font>
      <sz val="8"/>
      <color theme="1"/>
      <name val="游ゴシック Medium"/>
      <family val="3"/>
      <charset val="128"/>
    </font>
    <font>
      <b/>
      <sz val="9"/>
      <name val="游ゴシック Medium"/>
      <family val="3"/>
      <charset val="128"/>
    </font>
    <font>
      <b/>
      <sz val="8"/>
      <color rgb="FFFF0000"/>
      <name val="游ゴシック Medium"/>
      <family val="3"/>
      <charset val="128"/>
    </font>
    <font>
      <sz val="9"/>
      <color theme="1"/>
      <name val="游ゴシック Medium"/>
      <family val="3"/>
    </font>
    <font>
      <b/>
      <sz val="8"/>
      <color rgb="FFFF0000"/>
      <name val="游ゴシック Medium"/>
      <family val="3"/>
    </font>
    <font>
      <sz val="8"/>
      <name val="游ゴシック Medium"/>
      <family val="3"/>
      <charset val="128"/>
    </font>
    <font>
      <sz val="9"/>
      <name val="游ゴシック Medium"/>
      <family val="3"/>
      <charset val="128"/>
    </font>
    <font>
      <b/>
      <sz val="12"/>
      <color rgb="FFFF0000"/>
      <name val="游ゴシック Medium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38" fontId="3" fillId="0" borderId="0" xfId="1" applyFo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>
      <alignment vertical="center"/>
    </xf>
    <xf numFmtId="0" fontId="1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38" fontId="3" fillId="0" borderId="0" xfId="1" applyFont="1" applyFill="1">
      <alignment vertical="center"/>
    </xf>
    <xf numFmtId="0" fontId="13" fillId="0" borderId="1" xfId="0" applyFont="1" applyBorder="1">
      <alignment vertical="center"/>
    </xf>
    <xf numFmtId="0" fontId="13" fillId="0" borderId="15" xfId="0" applyFont="1" applyBorder="1">
      <alignment vertical="center"/>
    </xf>
    <xf numFmtId="0" fontId="12" fillId="2" borderId="0" xfId="0" applyFont="1" applyFill="1">
      <alignment vertical="center"/>
    </xf>
    <xf numFmtId="0" fontId="12" fillId="2" borderId="0" xfId="0" applyFont="1" applyFill="1" applyAlignment="1">
      <alignment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38" fontId="13" fillId="5" borderId="1" xfId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38" fontId="13" fillId="7" borderId="1" xfId="1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6" fillId="4" borderId="5" xfId="0" applyFont="1" applyFill="1" applyBorder="1" applyAlignment="1">
      <alignment horizontal="center" vertical="center"/>
    </xf>
    <xf numFmtId="38" fontId="6" fillId="4" borderId="5" xfId="1" applyFont="1" applyFill="1" applyBorder="1">
      <alignment vertical="center"/>
    </xf>
    <xf numFmtId="38" fontId="13" fillId="4" borderId="5" xfId="0" applyNumberFormat="1" applyFont="1" applyFill="1" applyBorder="1">
      <alignment vertical="center"/>
    </xf>
    <xf numFmtId="0" fontId="13" fillId="4" borderId="5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38" fontId="6" fillId="4" borderId="1" xfId="1" applyFont="1" applyFill="1" applyBorder="1">
      <alignment vertical="center"/>
    </xf>
    <xf numFmtId="0" fontId="6" fillId="4" borderId="1" xfId="0" applyFont="1" applyFill="1" applyBorder="1">
      <alignment vertical="center"/>
    </xf>
    <xf numFmtId="0" fontId="13" fillId="4" borderId="1" xfId="0" applyFont="1" applyFill="1" applyBorder="1">
      <alignment vertical="center"/>
    </xf>
    <xf numFmtId="38" fontId="13" fillId="4" borderId="1" xfId="1" applyFont="1" applyFill="1" applyBorder="1">
      <alignment vertical="center"/>
    </xf>
    <xf numFmtId="0" fontId="17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18" fillId="2" borderId="5" xfId="0" applyFont="1" applyFill="1" applyBorder="1" applyAlignment="1">
      <alignment horizontal="left" vertical="center"/>
    </xf>
    <xf numFmtId="0" fontId="6" fillId="0" borderId="5" xfId="0" applyFont="1" applyBorder="1">
      <alignment vertical="center"/>
    </xf>
    <xf numFmtId="0" fontId="13" fillId="0" borderId="5" xfId="0" applyFont="1" applyBorder="1">
      <alignment vertical="center"/>
    </xf>
    <xf numFmtId="0" fontId="17" fillId="2" borderId="15" xfId="0" applyFont="1" applyFill="1" applyBorder="1" applyAlignment="1">
      <alignment horizontal="center" vertical="top" wrapText="1"/>
    </xf>
    <xf numFmtId="0" fontId="15" fillId="2" borderId="15" xfId="0" applyFont="1" applyFill="1" applyBorder="1" applyAlignment="1">
      <alignment horizontal="left" vertical="center"/>
    </xf>
    <xf numFmtId="0" fontId="17" fillId="2" borderId="15" xfId="0" applyFont="1" applyFill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/>
    </xf>
    <xf numFmtId="0" fontId="6" fillId="4" borderId="15" xfId="0" applyFont="1" applyFill="1" applyBorder="1">
      <alignment vertical="center"/>
    </xf>
    <xf numFmtId="0" fontId="6" fillId="4" borderId="5" xfId="0" applyFont="1" applyFill="1" applyBorder="1">
      <alignment vertical="center"/>
    </xf>
    <xf numFmtId="0" fontId="6" fillId="0" borderId="21" xfId="0" applyFont="1" applyBorder="1" applyAlignment="1">
      <alignment horizontal="center" vertical="center"/>
    </xf>
    <xf numFmtId="38" fontId="20" fillId="0" borderId="0" xfId="1" applyFont="1" applyFill="1">
      <alignment vertical="center"/>
    </xf>
    <xf numFmtId="0" fontId="14" fillId="7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left" vertical="center" wrapText="1"/>
    </xf>
    <xf numFmtId="0" fontId="19" fillId="2" borderId="4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38" fontId="17" fillId="2" borderId="9" xfId="1" applyFont="1" applyFill="1" applyBorder="1" applyAlignment="1">
      <alignment horizontal="center" vertical="center"/>
    </xf>
    <xf numFmtId="38" fontId="17" fillId="2" borderId="10" xfId="1" applyFont="1" applyFill="1" applyBorder="1" applyAlignment="1">
      <alignment horizontal="center" vertical="center"/>
    </xf>
    <xf numFmtId="38" fontId="17" fillId="2" borderId="16" xfId="1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38" fontId="17" fillId="4" borderId="9" xfId="1" applyFont="1" applyFill="1" applyBorder="1" applyAlignment="1">
      <alignment horizontal="center" vertical="center"/>
    </xf>
    <xf numFmtId="38" fontId="17" fillId="4" borderId="10" xfId="1" applyFont="1" applyFill="1" applyBorder="1" applyAlignment="1">
      <alignment horizontal="center" vertical="center"/>
    </xf>
    <xf numFmtId="38" fontId="17" fillId="4" borderId="16" xfId="1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17" fillId="4" borderId="10" xfId="0" applyFont="1" applyFill="1" applyBorder="1" applyAlignment="1">
      <alignment horizontal="center" vertical="center"/>
    </xf>
    <xf numFmtId="0" fontId="17" fillId="4" borderId="16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3" fillId="7" borderId="13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/>
    </xf>
    <xf numFmtId="38" fontId="13" fillId="0" borderId="10" xfId="1" applyFont="1" applyBorder="1" applyAlignment="1">
      <alignment horizontal="center" vertical="center"/>
    </xf>
    <xf numFmtId="38" fontId="13" fillId="0" borderId="16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176" fontId="6" fillId="4" borderId="17" xfId="0" applyNumberFormat="1" applyFont="1" applyFill="1" applyBorder="1" applyAlignment="1">
      <alignment horizontal="center" vertical="center"/>
    </xf>
    <xf numFmtId="176" fontId="6" fillId="4" borderId="18" xfId="0" applyNumberFormat="1" applyFont="1" applyFill="1" applyBorder="1" applyAlignment="1">
      <alignment horizontal="center" vertical="center"/>
    </xf>
    <xf numFmtId="176" fontId="6" fillId="4" borderId="19" xfId="0" applyNumberFormat="1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4A5D7-D8CF-4B9D-9C8D-08DFAFF3C701}">
  <sheetPr>
    <pageSetUpPr fitToPage="1"/>
  </sheetPr>
  <dimension ref="A1:V69"/>
  <sheetViews>
    <sheetView showGridLines="0" tabSelected="1" view="pageBreakPreview" zoomScale="85" zoomScaleNormal="100" zoomScaleSheetLayoutView="85" workbookViewId="0">
      <selection activeCell="R4" sqref="R4"/>
    </sheetView>
  </sheetViews>
  <sheetFormatPr defaultColWidth="8.59765625" defaultRowHeight="10.8" x14ac:dyDescent="0.45"/>
  <cols>
    <col min="1" max="1" width="20.59765625" style="5" customWidth="1"/>
    <col min="2" max="5" width="8.69921875" style="1" customWidth="1"/>
    <col min="6" max="6" width="19.59765625" style="1" customWidth="1"/>
    <col min="7" max="7" width="10.8984375" style="1" customWidth="1"/>
    <col min="8" max="8" width="19.5" style="1" customWidth="1"/>
    <col min="9" max="10" width="12.09765625" style="3" customWidth="1"/>
    <col min="11" max="11" width="14.09765625" style="3" customWidth="1"/>
    <col min="12" max="16" width="12.09765625" style="1" customWidth="1"/>
    <col min="17" max="17" width="19.59765625" style="1" customWidth="1"/>
    <col min="18" max="19" width="12.09765625" style="1" customWidth="1"/>
    <col min="20" max="20" width="15" style="1" customWidth="1"/>
    <col min="21" max="21" width="12.09765625" style="1" customWidth="1"/>
    <col min="22" max="22" width="39" style="1" customWidth="1"/>
    <col min="23" max="16384" width="8.59765625" style="1"/>
  </cols>
  <sheetData>
    <row r="1" spans="1:22" ht="55.2" customHeight="1" x14ac:dyDescent="0.45">
      <c r="A1" s="9" t="s">
        <v>6</v>
      </c>
      <c r="B1" s="10" t="s">
        <v>5</v>
      </c>
      <c r="C1" s="10"/>
      <c r="D1" s="10"/>
      <c r="E1" s="10"/>
      <c r="F1" s="2"/>
      <c r="G1" s="68"/>
      <c r="H1" s="69" t="s">
        <v>26</v>
      </c>
      <c r="I1" s="69"/>
      <c r="J1" s="65" t="s">
        <v>38</v>
      </c>
      <c r="K1" s="18"/>
      <c r="S1" s="67"/>
      <c r="T1" s="67"/>
      <c r="U1" s="67"/>
      <c r="V1" s="67" t="s">
        <v>55</v>
      </c>
    </row>
    <row r="2" spans="1:22" x14ac:dyDescent="0.45">
      <c r="A2" s="70"/>
      <c r="B2" s="71"/>
      <c r="C2" s="71"/>
      <c r="D2" s="71"/>
      <c r="E2" s="71"/>
      <c r="F2" s="71"/>
      <c r="G2" s="71"/>
      <c r="H2" s="71"/>
      <c r="I2" s="71"/>
      <c r="S2" s="1" t="s">
        <v>2</v>
      </c>
    </row>
    <row r="3" spans="1:22" s="15" customFormat="1" ht="27.6" customHeight="1" x14ac:dyDescent="0.45">
      <c r="A3" s="23" t="s">
        <v>14</v>
      </c>
      <c r="B3" s="122"/>
      <c r="C3" s="122"/>
      <c r="D3" s="122"/>
      <c r="E3" s="122"/>
      <c r="F3" s="122"/>
      <c r="G3" s="122" t="s">
        <v>19</v>
      </c>
      <c r="H3" s="122"/>
      <c r="I3" s="122"/>
      <c r="J3" s="122"/>
      <c r="K3" s="22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s="15" customFormat="1" ht="27.6" customHeight="1" x14ac:dyDescent="0.45">
      <c r="A4" s="24" t="s">
        <v>28</v>
      </c>
      <c r="B4" s="123" t="s">
        <v>49</v>
      </c>
      <c r="C4" s="123"/>
      <c r="D4" s="123"/>
      <c r="E4" s="123"/>
      <c r="F4" s="123"/>
      <c r="G4" s="123"/>
      <c r="H4" s="123"/>
      <c r="I4" s="123"/>
      <c r="J4" s="123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 spans="1:22" s="15" customFormat="1" ht="27.6" customHeight="1" x14ac:dyDescent="0.45">
      <c r="A5" s="25" t="s">
        <v>27</v>
      </c>
      <c r="B5" s="123" t="s">
        <v>50</v>
      </c>
      <c r="C5" s="123"/>
      <c r="D5" s="123"/>
      <c r="E5" s="123"/>
      <c r="F5" s="123"/>
      <c r="G5" s="123"/>
      <c r="H5" s="123"/>
      <c r="I5" s="123"/>
      <c r="J5" s="123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s="15" customFormat="1" ht="27.6" customHeight="1" x14ac:dyDescent="0.45">
      <c r="A6" s="72" t="s">
        <v>4</v>
      </c>
      <c r="B6" s="124" t="s">
        <v>51</v>
      </c>
      <c r="C6" s="124"/>
      <c r="D6" s="124"/>
      <c r="E6" s="124"/>
      <c r="F6" s="124"/>
      <c r="G6" s="124"/>
      <c r="H6" s="124"/>
      <c r="I6" s="124"/>
      <c r="J6" s="124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s="15" customFormat="1" ht="27.6" customHeight="1" x14ac:dyDescent="0.45">
      <c r="A7" s="73"/>
      <c r="B7" s="125" t="s">
        <v>52</v>
      </c>
      <c r="C7" s="125"/>
      <c r="D7" s="125"/>
      <c r="E7" s="125"/>
      <c r="F7" s="125"/>
      <c r="G7" s="125"/>
      <c r="H7" s="125"/>
      <c r="I7" s="125"/>
      <c r="J7" s="125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8" spans="1:22" s="15" customFormat="1" ht="236.1" customHeight="1" x14ac:dyDescent="0.45">
      <c r="A8" s="25" t="s">
        <v>7</v>
      </c>
      <c r="B8" s="74" t="s">
        <v>53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6"/>
      <c r="Q8" s="66" t="s">
        <v>37</v>
      </c>
      <c r="R8" s="75" t="s">
        <v>54</v>
      </c>
      <c r="S8" s="75"/>
      <c r="T8" s="75"/>
      <c r="U8" s="75"/>
      <c r="V8" s="75"/>
    </row>
    <row r="9" spans="1:22" x14ac:dyDescent="0.45">
      <c r="A9" s="16"/>
      <c r="B9" s="17"/>
      <c r="C9" s="17"/>
      <c r="D9" s="17"/>
      <c r="E9" s="17"/>
      <c r="F9" s="17"/>
      <c r="G9" s="17"/>
      <c r="H9" s="17"/>
      <c r="I9" s="17"/>
      <c r="J9" s="18"/>
      <c r="K9" s="18"/>
    </row>
    <row r="10" spans="1:22" s="11" customFormat="1" ht="19.8" customHeight="1" x14ac:dyDescent="0.45">
      <c r="A10" s="94" t="s">
        <v>16</v>
      </c>
      <c r="B10" s="96" t="s">
        <v>17</v>
      </c>
      <c r="C10" s="97"/>
      <c r="D10" s="97"/>
      <c r="E10" s="98"/>
      <c r="F10" s="102" t="s">
        <v>8</v>
      </c>
      <c r="G10" s="102"/>
      <c r="H10" s="102"/>
      <c r="I10" s="102"/>
      <c r="J10" s="102"/>
      <c r="K10" s="102"/>
      <c r="L10" s="102"/>
      <c r="M10" s="45" t="s">
        <v>11</v>
      </c>
      <c r="N10" s="103" t="s">
        <v>21</v>
      </c>
      <c r="O10" s="103"/>
      <c r="P10" s="46" t="s">
        <v>31</v>
      </c>
      <c r="Q10" s="104" t="s">
        <v>22</v>
      </c>
      <c r="R10" s="105"/>
      <c r="S10" s="105"/>
      <c r="T10" s="105"/>
      <c r="U10" s="46" t="s">
        <v>32</v>
      </c>
      <c r="V10" s="77" t="s">
        <v>23</v>
      </c>
    </row>
    <row r="11" spans="1:22" s="11" customFormat="1" ht="51" customHeight="1" x14ac:dyDescent="0.45">
      <c r="A11" s="95"/>
      <c r="B11" s="99"/>
      <c r="C11" s="100"/>
      <c r="D11" s="100"/>
      <c r="E11" s="101"/>
      <c r="F11" s="47" t="s">
        <v>44</v>
      </c>
      <c r="G11" s="48" t="s">
        <v>43</v>
      </c>
      <c r="H11" s="48" t="s">
        <v>45</v>
      </c>
      <c r="I11" s="28" t="s">
        <v>9</v>
      </c>
      <c r="J11" s="28" t="s">
        <v>3</v>
      </c>
      <c r="K11" s="28" t="s">
        <v>10</v>
      </c>
      <c r="L11" s="47" t="s">
        <v>15</v>
      </c>
      <c r="M11" s="49" t="s">
        <v>12</v>
      </c>
      <c r="N11" s="29" t="s">
        <v>33</v>
      </c>
      <c r="O11" s="29" t="s">
        <v>34</v>
      </c>
      <c r="P11" s="49" t="s">
        <v>35</v>
      </c>
      <c r="Q11" s="30" t="s">
        <v>46</v>
      </c>
      <c r="R11" s="31" t="s">
        <v>9</v>
      </c>
      <c r="S11" s="31" t="s">
        <v>3</v>
      </c>
      <c r="T11" s="30" t="s">
        <v>24</v>
      </c>
      <c r="U11" s="50" t="s">
        <v>25</v>
      </c>
      <c r="V11" s="78"/>
    </row>
    <row r="12" spans="1:22" s="27" customFormat="1" ht="19.8" customHeight="1" x14ac:dyDescent="0.45">
      <c r="A12" s="79" t="s">
        <v>18</v>
      </c>
      <c r="B12" s="42" t="s">
        <v>13</v>
      </c>
      <c r="C12" s="42">
        <v>100</v>
      </c>
      <c r="D12" s="42" t="s">
        <v>29</v>
      </c>
      <c r="E12" s="42">
        <v>1111</v>
      </c>
      <c r="F12" s="43" t="s">
        <v>40</v>
      </c>
      <c r="G12" s="44" t="s">
        <v>30</v>
      </c>
      <c r="H12" s="44" t="s">
        <v>47</v>
      </c>
      <c r="I12" s="82">
        <v>550000</v>
      </c>
      <c r="J12" s="82">
        <v>300000</v>
      </c>
      <c r="K12" s="82">
        <f>MIN(ROUNDDOWN(J12*1/2,-3),1500000)</f>
        <v>150000</v>
      </c>
      <c r="L12" s="85" t="s">
        <v>39</v>
      </c>
      <c r="M12" s="88">
        <f>K12</f>
        <v>150000</v>
      </c>
      <c r="N12" s="85" t="s">
        <v>36</v>
      </c>
      <c r="O12" s="85"/>
      <c r="P12" s="91"/>
      <c r="Q12" s="43" t="s">
        <v>40</v>
      </c>
      <c r="R12" s="82">
        <v>550000</v>
      </c>
      <c r="S12" s="82">
        <v>300000</v>
      </c>
      <c r="T12" s="82">
        <f>MIN(ROUNDDOWN(S12*1/2,-3),1500000)</f>
        <v>150000</v>
      </c>
      <c r="U12" s="88">
        <f>T12</f>
        <v>150000</v>
      </c>
      <c r="V12" s="26"/>
    </row>
    <row r="13" spans="1:22" s="27" customFormat="1" ht="19.8" customHeight="1" x14ac:dyDescent="0.45">
      <c r="A13" s="80"/>
      <c r="B13" s="42" t="s">
        <v>13</v>
      </c>
      <c r="C13" s="42">
        <v>100</v>
      </c>
      <c r="D13" s="42" t="s">
        <v>29</v>
      </c>
      <c r="E13" s="42">
        <v>1112</v>
      </c>
      <c r="F13" s="43" t="s">
        <v>41</v>
      </c>
      <c r="G13" s="44" t="s">
        <v>30</v>
      </c>
      <c r="H13" s="44" t="s">
        <v>48</v>
      </c>
      <c r="I13" s="83"/>
      <c r="J13" s="83"/>
      <c r="K13" s="83"/>
      <c r="L13" s="86"/>
      <c r="M13" s="89"/>
      <c r="N13" s="86"/>
      <c r="O13" s="86"/>
      <c r="P13" s="92"/>
      <c r="Q13" s="43" t="s">
        <v>41</v>
      </c>
      <c r="R13" s="83"/>
      <c r="S13" s="83"/>
      <c r="T13" s="83"/>
      <c r="U13" s="89"/>
      <c r="V13" s="26"/>
    </row>
    <row r="14" spans="1:22" s="27" customFormat="1" ht="19.8" customHeight="1" thickBot="1" x14ac:dyDescent="0.5">
      <c r="A14" s="81"/>
      <c r="B14" s="56" t="s">
        <v>13</v>
      </c>
      <c r="C14" s="56">
        <v>100</v>
      </c>
      <c r="D14" s="56" t="s">
        <v>29</v>
      </c>
      <c r="E14" s="56">
        <v>1113</v>
      </c>
      <c r="F14" s="57" t="s">
        <v>42</v>
      </c>
      <c r="G14" s="58" t="s">
        <v>30</v>
      </c>
      <c r="H14" s="58" t="s">
        <v>20</v>
      </c>
      <c r="I14" s="84"/>
      <c r="J14" s="84"/>
      <c r="K14" s="84"/>
      <c r="L14" s="87"/>
      <c r="M14" s="90"/>
      <c r="N14" s="87"/>
      <c r="O14" s="87"/>
      <c r="P14" s="93"/>
      <c r="Q14" s="57" t="s">
        <v>42</v>
      </c>
      <c r="R14" s="84"/>
      <c r="S14" s="84"/>
      <c r="T14" s="84"/>
      <c r="U14" s="90"/>
      <c r="V14" s="59"/>
    </row>
    <row r="15" spans="1:22" s="12" customFormat="1" ht="19.8" customHeight="1" thickTop="1" x14ac:dyDescent="0.45">
      <c r="A15" s="64" t="str">
        <f>$B$3&amp;"-"&amp;TEXT(ROWS($A$15:A15),"00")</f>
        <v>-01</v>
      </c>
      <c r="B15" s="52"/>
      <c r="C15" s="52"/>
      <c r="D15" s="52"/>
      <c r="E15" s="52"/>
      <c r="F15" s="53"/>
      <c r="G15" s="54"/>
      <c r="H15" s="54"/>
      <c r="I15" s="106"/>
      <c r="J15" s="106"/>
      <c r="K15" s="106">
        <f>MIN(ROUNDDOWN(J15*1/2,-3),1500000)</f>
        <v>0</v>
      </c>
      <c r="L15" s="108"/>
      <c r="M15" s="111"/>
      <c r="N15" s="54"/>
      <c r="O15" s="54"/>
      <c r="P15" s="63"/>
      <c r="Q15" s="53"/>
      <c r="R15" s="106"/>
      <c r="S15" s="106"/>
      <c r="T15" s="106">
        <f>MIN(ROUNDDOWN(S15*1/2,-3),1500000)</f>
        <v>0</v>
      </c>
      <c r="U15" s="114"/>
      <c r="V15" s="55"/>
    </row>
    <row r="16" spans="1:22" s="12" customFormat="1" ht="19.8" customHeight="1" x14ac:dyDescent="0.45">
      <c r="A16" s="52" t="str">
        <f>$B$3&amp;"-"&amp;TEXT(ROWS($A$15:A16),"00")</f>
        <v>-02</v>
      </c>
      <c r="B16" s="4"/>
      <c r="C16" s="4"/>
      <c r="D16" s="4"/>
      <c r="E16" s="4"/>
      <c r="F16" s="51"/>
      <c r="G16" s="7"/>
      <c r="H16" s="7"/>
      <c r="I16" s="106"/>
      <c r="J16" s="106"/>
      <c r="K16" s="106"/>
      <c r="L16" s="109"/>
      <c r="M16" s="112"/>
      <c r="N16" s="7"/>
      <c r="O16" s="7"/>
      <c r="P16" s="39"/>
      <c r="Q16" s="51"/>
      <c r="R16" s="106"/>
      <c r="S16" s="106"/>
      <c r="T16" s="106"/>
      <c r="U16" s="114"/>
      <c r="V16" s="19"/>
    </row>
    <row r="17" spans="1:22" s="12" customFormat="1" ht="19.8" customHeight="1" x14ac:dyDescent="0.45">
      <c r="A17" s="52" t="str">
        <f>$B$3&amp;"-"&amp;TEXT(ROWS($A$15:A17),"00")</f>
        <v>-03</v>
      </c>
      <c r="B17" s="4"/>
      <c r="C17" s="4"/>
      <c r="D17" s="4"/>
      <c r="E17" s="4"/>
      <c r="F17" s="51"/>
      <c r="G17" s="7"/>
      <c r="H17" s="7"/>
      <c r="I17" s="106"/>
      <c r="J17" s="106"/>
      <c r="K17" s="106"/>
      <c r="L17" s="109"/>
      <c r="M17" s="112"/>
      <c r="N17" s="7"/>
      <c r="O17" s="7"/>
      <c r="P17" s="39"/>
      <c r="Q17" s="51"/>
      <c r="R17" s="106"/>
      <c r="S17" s="106"/>
      <c r="T17" s="106"/>
      <c r="U17" s="114"/>
      <c r="V17" s="19"/>
    </row>
    <row r="18" spans="1:22" s="12" customFormat="1" ht="19.8" customHeight="1" x14ac:dyDescent="0.45">
      <c r="A18" s="52" t="str">
        <f>$B$3&amp;"-"&amp;TEXT(ROWS($A$15:A18),"00")</f>
        <v>-04</v>
      </c>
      <c r="B18" s="4"/>
      <c r="C18" s="4"/>
      <c r="D18" s="4"/>
      <c r="E18" s="4"/>
      <c r="F18" s="51"/>
      <c r="G18" s="7"/>
      <c r="H18" s="7"/>
      <c r="I18" s="106"/>
      <c r="J18" s="106"/>
      <c r="K18" s="106"/>
      <c r="L18" s="109"/>
      <c r="M18" s="112"/>
      <c r="N18" s="7"/>
      <c r="O18" s="7"/>
      <c r="P18" s="39"/>
      <c r="Q18" s="51"/>
      <c r="R18" s="106"/>
      <c r="S18" s="106"/>
      <c r="T18" s="106"/>
      <c r="U18" s="114"/>
      <c r="V18" s="19"/>
    </row>
    <row r="19" spans="1:22" s="12" customFormat="1" ht="19.8" customHeight="1" x14ac:dyDescent="0.45">
      <c r="A19" s="52" t="str">
        <f>$B$3&amp;"-"&amp;TEXT(ROWS($A$15:A19),"00")</f>
        <v>-05</v>
      </c>
      <c r="B19" s="4"/>
      <c r="C19" s="4"/>
      <c r="D19" s="4"/>
      <c r="E19" s="4"/>
      <c r="F19" s="51"/>
      <c r="G19" s="7"/>
      <c r="H19" s="7"/>
      <c r="I19" s="106"/>
      <c r="J19" s="106"/>
      <c r="K19" s="106"/>
      <c r="L19" s="109"/>
      <c r="M19" s="112"/>
      <c r="N19" s="7"/>
      <c r="O19" s="7"/>
      <c r="P19" s="39"/>
      <c r="Q19" s="51"/>
      <c r="R19" s="106"/>
      <c r="S19" s="106"/>
      <c r="T19" s="106"/>
      <c r="U19" s="114"/>
      <c r="V19" s="19"/>
    </row>
    <row r="20" spans="1:22" s="12" customFormat="1" ht="19.8" customHeight="1" x14ac:dyDescent="0.45">
      <c r="A20" s="52" t="str">
        <f>$B$3&amp;"-"&amp;TEXT(ROWS($A$15:A20),"00")</f>
        <v>-06</v>
      </c>
      <c r="B20" s="4"/>
      <c r="C20" s="4"/>
      <c r="D20" s="4"/>
      <c r="E20" s="4"/>
      <c r="F20" s="51"/>
      <c r="G20" s="7"/>
      <c r="H20" s="7"/>
      <c r="I20" s="106"/>
      <c r="J20" s="106"/>
      <c r="K20" s="106"/>
      <c r="L20" s="109"/>
      <c r="M20" s="112"/>
      <c r="N20" s="7"/>
      <c r="O20" s="7"/>
      <c r="P20" s="39"/>
      <c r="Q20" s="51"/>
      <c r="R20" s="106"/>
      <c r="S20" s="106"/>
      <c r="T20" s="106"/>
      <c r="U20" s="114"/>
      <c r="V20" s="19"/>
    </row>
    <row r="21" spans="1:22" s="12" customFormat="1" ht="19.8" customHeight="1" x14ac:dyDescent="0.45">
      <c r="A21" s="52" t="str">
        <f>$B$3&amp;"-"&amp;TEXT(ROWS($A$15:A21),"00")</f>
        <v>-07</v>
      </c>
      <c r="B21" s="4"/>
      <c r="C21" s="4"/>
      <c r="D21" s="4"/>
      <c r="E21" s="4"/>
      <c r="F21" s="51"/>
      <c r="G21" s="7"/>
      <c r="H21" s="7"/>
      <c r="I21" s="106"/>
      <c r="J21" s="106"/>
      <c r="K21" s="106"/>
      <c r="L21" s="109"/>
      <c r="M21" s="112"/>
      <c r="N21" s="7"/>
      <c r="O21" s="7"/>
      <c r="P21" s="39"/>
      <c r="Q21" s="51"/>
      <c r="R21" s="106"/>
      <c r="S21" s="106"/>
      <c r="T21" s="106"/>
      <c r="U21" s="114"/>
      <c r="V21" s="19"/>
    </row>
    <row r="22" spans="1:22" s="12" customFormat="1" ht="19.8" customHeight="1" x14ac:dyDescent="0.45">
      <c r="A22" s="52" t="str">
        <f>$B$3&amp;"-"&amp;TEXT(ROWS($A$15:A22),"00")</f>
        <v>-08</v>
      </c>
      <c r="B22" s="4"/>
      <c r="C22" s="4"/>
      <c r="D22" s="4"/>
      <c r="E22" s="4"/>
      <c r="F22" s="51"/>
      <c r="G22" s="7"/>
      <c r="H22" s="7"/>
      <c r="I22" s="106"/>
      <c r="J22" s="106"/>
      <c r="K22" s="106"/>
      <c r="L22" s="109"/>
      <c r="M22" s="112"/>
      <c r="N22" s="7"/>
      <c r="O22" s="7"/>
      <c r="P22" s="39"/>
      <c r="Q22" s="51"/>
      <c r="R22" s="106"/>
      <c r="S22" s="106"/>
      <c r="T22" s="106"/>
      <c r="U22" s="114"/>
      <c r="V22" s="19"/>
    </row>
    <row r="23" spans="1:22" s="12" customFormat="1" ht="19.8" customHeight="1" x14ac:dyDescent="0.45">
      <c r="A23" s="52" t="str">
        <f>$B$3&amp;"-"&amp;TEXT(ROWS($A$15:A23),"00")</f>
        <v>-09</v>
      </c>
      <c r="B23" s="4"/>
      <c r="C23" s="4"/>
      <c r="D23" s="4"/>
      <c r="E23" s="4"/>
      <c r="F23" s="51"/>
      <c r="G23" s="7"/>
      <c r="H23" s="7"/>
      <c r="I23" s="106"/>
      <c r="J23" s="106"/>
      <c r="K23" s="106"/>
      <c r="L23" s="109"/>
      <c r="M23" s="112"/>
      <c r="N23" s="7"/>
      <c r="O23" s="7"/>
      <c r="P23" s="39"/>
      <c r="Q23" s="51"/>
      <c r="R23" s="106"/>
      <c r="S23" s="106"/>
      <c r="T23" s="106"/>
      <c r="U23" s="114"/>
      <c r="V23" s="19"/>
    </row>
    <row r="24" spans="1:22" s="12" customFormat="1" ht="19.8" customHeight="1" x14ac:dyDescent="0.45">
      <c r="A24" s="52" t="str">
        <f>$B$3&amp;"-"&amp;TEXT(ROWS($A$15:A24),"00")</f>
        <v>-10</v>
      </c>
      <c r="B24" s="4"/>
      <c r="C24" s="4"/>
      <c r="D24" s="4"/>
      <c r="E24" s="4"/>
      <c r="F24" s="51"/>
      <c r="G24" s="7"/>
      <c r="H24" s="7"/>
      <c r="I24" s="106"/>
      <c r="J24" s="106"/>
      <c r="K24" s="106"/>
      <c r="L24" s="109"/>
      <c r="M24" s="112"/>
      <c r="N24" s="7"/>
      <c r="O24" s="7"/>
      <c r="P24" s="39"/>
      <c r="Q24" s="51"/>
      <c r="R24" s="106"/>
      <c r="S24" s="106"/>
      <c r="T24" s="106"/>
      <c r="U24" s="114"/>
      <c r="V24" s="19"/>
    </row>
    <row r="25" spans="1:22" s="12" customFormat="1" ht="19.8" customHeight="1" x14ac:dyDescent="0.45">
      <c r="A25" s="52" t="str">
        <f>$B$3&amp;"-"&amp;TEXT(ROWS($A$15:A25),"00")</f>
        <v>-11</v>
      </c>
      <c r="B25" s="4"/>
      <c r="C25" s="4"/>
      <c r="D25" s="4"/>
      <c r="E25" s="4"/>
      <c r="F25" s="51"/>
      <c r="G25" s="7"/>
      <c r="H25" s="7"/>
      <c r="I25" s="106"/>
      <c r="J25" s="106"/>
      <c r="K25" s="106"/>
      <c r="L25" s="109"/>
      <c r="M25" s="112"/>
      <c r="N25" s="7"/>
      <c r="O25" s="7"/>
      <c r="P25" s="39"/>
      <c r="Q25" s="51"/>
      <c r="R25" s="106"/>
      <c r="S25" s="106"/>
      <c r="T25" s="106"/>
      <c r="U25" s="114"/>
      <c r="V25" s="19"/>
    </row>
    <row r="26" spans="1:22" s="12" customFormat="1" ht="19.8" customHeight="1" x14ac:dyDescent="0.45">
      <c r="A26" s="52" t="str">
        <f>$B$3&amp;"-"&amp;TEXT(ROWS($A$15:A26),"00")</f>
        <v>-12</v>
      </c>
      <c r="B26" s="4"/>
      <c r="C26" s="4"/>
      <c r="D26" s="4"/>
      <c r="E26" s="4"/>
      <c r="F26" s="51"/>
      <c r="G26" s="7"/>
      <c r="H26" s="7"/>
      <c r="I26" s="106"/>
      <c r="J26" s="106"/>
      <c r="K26" s="106"/>
      <c r="L26" s="109"/>
      <c r="M26" s="112"/>
      <c r="N26" s="7"/>
      <c r="O26" s="7"/>
      <c r="P26" s="39"/>
      <c r="Q26" s="51"/>
      <c r="R26" s="106"/>
      <c r="S26" s="106"/>
      <c r="T26" s="106"/>
      <c r="U26" s="114"/>
      <c r="V26" s="19"/>
    </row>
    <row r="27" spans="1:22" s="12" customFormat="1" ht="19.8" customHeight="1" x14ac:dyDescent="0.45">
      <c r="A27" s="52" t="str">
        <f>$B$3&amp;"-"&amp;TEXT(ROWS($A$15:A27),"00")</f>
        <v>-13</v>
      </c>
      <c r="B27" s="4"/>
      <c r="C27" s="4"/>
      <c r="D27" s="4"/>
      <c r="E27" s="4"/>
      <c r="F27" s="51"/>
      <c r="G27" s="7"/>
      <c r="H27" s="7"/>
      <c r="I27" s="106"/>
      <c r="J27" s="106"/>
      <c r="K27" s="106"/>
      <c r="L27" s="109"/>
      <c r="M27" s="112"/>
      <c r="N27" s="7"/>
      <c r="O27" s="7"/>
      <c r="P27" s="39"/>
      <c r="Q27" s="51"/>
      <c r="R27" s="106"/>
      <c r="S27" s="106"/>
      <c r="T27" s="106"/>
      <c r="U27" s="114"/>
      <c r="V27" s="19"/>
    </row>
    <row r="28" spans="1:22" s="12" customFormat="1" ht="19.8" customHeight="1" x14ac:dyDescent="0.45">
      <c r="A28" s="52" t="str">
        <f>$B$3&amp;"-"&amp;TEXT(ROWS($A$15:A28),"00")</f>
        <v>-14</v>
      </c>
      <c r="B28" s="4"/>
      <c r="C28" s="4"/>
      <c r="D28" s="4"/>
      <c r="E28" s="4"/>
      <c r="F28" s="51"/>
      <c r="G28" s="7"/>
      <c r="H28" s="7"/>
      <c r="I28" s="106"/>
      <c r="J28" s="106"/>
      <c r="K28" s="106"/>
      <c r="L28" s="109"/>
      <c r="M28" s="112"/>
      <c r="N28" s="7"/>
      <c r="O28" s="7"/>
      <c r="P28" s="39"/>
      <c r="Q28" s="51"/>
      <c r="R28" s="106"/>
      <c r="S28" s="106"/>
      <c r="T28" s="106"/>
      <c r="U28" s="114"/>
      <c r="V28" s="19"/>
    </row>
    <row r="29" spans="1:22" s="12" customFormat="1" ht="19.8" customHeight="1" x14ac:dyDescent="0.45">
      <c r="A29" s="52" t="str">
        <f>$B$3&amp;"-"&amp;TEXT(ROWS($A$15:A29),"00")</f>
        <v>-15</v>
      </c>
      <c r="B29" s="4"/>
      <c r="C29" s="4"/>
      <c r="D29" s="4"/>
      <c r="E29" s="4"/>
      <c r="F29" s="51"/>
      <c r="G29" s="7"/>
      <c r="H29" s="7"/>
      <c r="I29" s="106"/>
      <c r="J29" s="106"/>
      <c r="K29" s="106"/>
      <c r="L29" s="109"/>
      <c r="M29" s="112"/>
      <c r="N29" s="7"/>
      <c r="O29" s="7"/>
      <c r="P29" s="39"/>
      <c r="Q29" s="51"/>
      <c r="R29" s="106"/>
      <c r="S29" s="106"/>
      <c r="T29" s="106"/>
      <c r="U29" s="114"/>
      <c r="V29" s="19"/>
    </row>
    <row r="30" spans="1:22" s="12" customFormat="1" ht="19.8" customHeight="1" x14ac:dyDescent="0.45">
      <c r="A30" s="52" t="str">
        <f>$B$3&amp;"-"&amp;TEXT(ROWS($A$15:A30),"00")</f>
        <v>-16</v>
      </c>
      <c r="B30" s="4"/>
      <c r="C30" s="4"/>
      <c r="D30" s="4"/>
      <c r="E30" s="4"/>
      <c r="F30" s="51"/>
      <c r="G30" s="7"/>
      <c r="H30" s="7"/>
      <c r="I30" s="106"/>
      <c r="J30" s="106"/>
      <c r="K30" s="106"/>
      <c r="L30" s="109"/>
      <c r="M30" s="112"/>
      <c r="N30" s="7"/>
      <c r="O30" s="7"/>
      <c r="P30" s="39"/>
      <c r="Q30" s="51"/>
      <c r="R30" s="106"/>
      <c r="S30" s="106"/>
      <c r="T30" s="106"/>
      <c r="U30" s="114"/>
      <c r="V30" s="19"/>
    </row>
    <row r="31" spans="1:22" s="12" customFormat="1" ht="19.8" customHeight="1" x14ac:dyDescent="0.45">
      <c r="A31" s="52" t="str">
        <f>$B$3&amp;"-"&amp;TEXT(ROWS($A$15:A31),"00")</f>
        <v>-17</v>
      </c>
      <c r="B31" s="4"/>
      <c r="C31" s="4"/>
      <c r="D31" s="4"/>
      <c r="E31" s="4"/>
      <c r="F31" s="51"/>
      <c r="G31" s="7"/>
      <c r="H31" s="7"/>
      <c r="I31" s="106"/>
      <c r="J31" s="106"/>
      <c r="K31" s="106"/>
      <c r="L31" s="109"/>
      <c r="M31" s="112"/>
      <c r="N31" s="7"/>
      <c r="O31" s="7"/>
      <c r="P31" s="39"/>
      <c r="Q31" s="51"/>
      <c r="R31" s="106"/>
      <c r="S31" s="106"/>
      <c r="T31" s="106"/>
      <c r="U31" s="114"/>
      <c r="V31" s="19"/>
    </row>
    <row r="32" spans="1:22" s="12" customFormat="1" ht="19.8" customHeight="1" x14ac:dyDescent="0.45">
      <c r="A32" s="52" t="str">
        <f>$B$3&amp;"-"&amp;TEXT(ROWS($A$15:A32),"00")</f>
        <v>-18</v>
      </c>
      <c r="B32" s="4"/>
      <c r="C32" s="4"/>
      <c r="D32" s="4"/>
      <c r="E32" s="4"/>
      <c r="F32" s="51"/>
      <c r="G32" s="7"/>
      <c r="H32" s="7"/>
      <c r="I32" s="106"/>
      <c r="J32" s="106"/>
      <c r="K32" s="106"/>
      <c r="L32" s="109"/>
      <c r="M32" s="112"/>
      <c r="N32" s="7"/>
      <c r="O32" s="7"/>
      <c r="P32" s="39"/>
      <c r="Q32" s="51"/>
      <c r="R32" s="106"/>
      <c r="S32" s="106"/>
      <c r="T32" s="106"/>
      <c r="U32" s="114"/>
      <c r="V32" s="19"/>
    </row>
    <row r="33" spans="1:22" s="12" customFormat="1" ht="19.8" customHeight="1" x14ac:dyDescent="0.45">
      <c r="A33" s="52" t="str">
        <f>$B$3&amp;"-"&amp;TEXT(ROWS($A$15:A33),"00")</f>
        <v>-19</v>
      </c>
      <c r="B33" s="4"/>
      <c r="C33" s="4"/>
      <c r="D33" s="4"/>
      <c r="E33" s="4"/>
      <c r="F33" s="51"/>
      <c r="G33" s="7"/>
      <c r="H33" s="7"/>
      <c r="I33" s="106"/>
      <c r="J33" s="106"/>
      <c r="K33" s="106"/>
      <c r="L33" s="109"/>
      <c r="M33" s="112"/>
      <c r="N33" s="7"/>
      <c r="O33" s="7"/>
      <c r="P33" s="39"/>
      <c r="Q33" s="51"/>
      <c r="R33" s="106"/>
      <c r="S33" s="106"/>
      <c r="T33" s="106"/>
      <c r="U33" s="114"/>
      <c r="V33" s="19"/>
    </row>
    <row r="34" spans="1:22" s="12" customFormat="1" ht="19.8" customHeight="1" x14ac:dyDescent="0.45">
      <c r="A34" s="52" t="str">
        <f>$B$3&amp;"-"&amp;TEXT(ROWS($A$15:A34),"00")</f>
        <v>-20</v>
      </c>
      <c r="B34" s="4"/>
      <c r="C34" s="4"/>
      <c r="D34" s="4"/>
      <c r="E34" s="4"/>
      <c r="F34" s="51"/>
      <c r="G34" s="7"/>
      <c r="H34" s="7"/>
      <c r="I34" s="106"/>
      <c r="J34" s="106"/>
      <c r="K34" s="106"/>
      <c r="L34" s="109"/>
      <c r="M34" s="112"/>
      <c r="N34" s="7"/>
      <c r="O34" s="7"/>
      <c r="P34" s="39"/>
      <c r="Q34" s="51"/>
      <c r="R34" s="106"/>
      <c r="S34" s="106"/>
      <c r="T34" s="106"/>
      <c r="U34" s="114"/>
      <c r="V34" s="19"/>
    </row>
    <row r="35" spans="1:22" s="12" customFormat="1" ht="19.8" customHeight="1" x14ac:dyDescent="0.45">
      <c r="A35" s="52" t="str">
        <f>$B$3&amp;"-"&amp;TEXT(ROWS($A$15:A35),"00")</f>
        <v>-21</v>
      </c>
      <c r="B35" s="4"/>
      <c r="C35" s="4"/>
      <c r="D35" s="4"/>
      <c r="E35" s="4"/>
      <c r="F35" s="51"/>
      <c r="G35" s="7"/>
      <c r="H35" s="7"/>
      <c r="I35" s="106"/>
      <c r="J35" s="106"/>
      <c r="K35" s="106"/>
      <c r="L35" s="109"/>
      <c r="M35" s="112"/>
      <c r="N35" s="7"/>
      <c r="O35" s="7"/>
      <c r="P35" s="39"/>
      <c r="Q35" s="51"/>
      <c r="R35" s="106"/>
      <c r="S35" s="106"/>
      <c r="T35" s="106"/>
      <c r="U35" s="114"/>
      <c r="V35" s="19"/>
    </row>
    <row r="36" spans="1:22" s="12" customFormat="1" ht="19.8" customHeight="1" x14ac:dyDescent="0.45">
      <c r="A36" s="52" t="str">
        <f>$B$3&amp;"-"&amp;TEXT(ROWS($A$15:A36),"00")</f>
        <v>-22</v>
      </c>
      <c r="B36" s="4"/>
      <c r="C36" s="4"/>
      <c r="D36" s="4"/>
      <c r="E36" s="4"/>
      <c r="F36" s="51"/>
      <c r="G36" s="7"/>
      <c r="H36" s="7"/>
      <c r="I36" s="106"/>
      <c r="J36" s="106"/>
      <c r="K36" s="106"/>
      <c r="L36" s="109"/>
      <c r="M36" s="112"/>
      <c r="N36" s="7"/>
      <c r="O36" s="7"/>
      <c r="P36" s="39"/>
      <c r="Q36" s="51"/>
      <c r="R36" s="106"/>
      <c r="S36" s="106"/>
      <c r="T36" s="106"/>
      <c r="U36" s="114"/>
      <c r="V36" s="19"/>
    </row>
    <row r="37" spans="1:22" s="12" customFormat="1" ht="19.8" customHeight="1" x14ac:dyDescent="0.45">
      <c r="A37" s="52" t="str">
        <f>$B$3&amp;"-"&amp;TEXT(ROWS($A$15:A37),"00")</f>
        <v>-23</v>
      </c>
      <c r="B37" s="4"/>
      <c r="C37" s="4"/>
      <c r="D37" s="4"/>
      <c r="E37" s="4"/>
      <c r="F37" s="51"/>
      <c r="G37" s="7"/>
      <c r="H37" s="7"/>
      <c r="I37" s="106"/>
      <c r="J37" s="106"/>
      <c r="K37" s="106"/>
      <c r="L37" s="109"/>
      <c r="M37" s="112"/>
      <c r="N37" s="7"/>
      <c r="O37" s="7"/>
      <c r="P37" s="39"/>
      <c r="Q37" s="51"/>
      <c r="R37" s="106"/>
      <c r="S37" s="106"/>
      <c r="T37" s="106"/>
      <c r="U37" s="114"/>
      <c r="V37" s="19"/>
    </row>
    <row r="38" spans="1:22" s="12" customFormat="1" ht="19.8" customHeight="1" x14ac:dyDescent="0.45">
      <c r="A38" s="52" t="str">
        <f>$B$3&amp;"-"&amp;TEXT(ROWS($A$15:A38),"00")</f>
        <v>-24</v>
      </c>
      <c r="B38" s="4"/>
      <c r="C38" s="4"/>
      <c r="D38" s="4"/>
      <c r="E38" s="4"/>
      <c r="F38" s="51"/>
      <c r="G38" s="7"/>
      <c r="H38" s="7"/>
      <c r="I38" s="106"/>
      <c r="J38" s="106"/>
      <c r="K38" s="106"/>
      <c r="L38" s="109"/>
      <c r="M38" s="112"/>
      <c r="N38" s="7"/>
      <c r="O38" s="7"/>
      <c r="P38" s="39"/>
      <c r="Q38" s="51"/>
      <c r="R38" s="106"/>
      <c r="S38" s="106"/>
      <c r="T38" s="106"/>
      <c r="U38" s="114"/>
      <c r="V38" s="19"/>
    </row>
    <row r="39" spans="1:22" s="12" customFormat="1" ht="19.8" customHeight="1" x14ac:dyDescent="0.45">
      <c r="A39" s="52" t="str">
        <f>$B$3&amp;"-"&amp;TEXT(ROWS($A$15:A39),"00")</f>
        <v>-25</v>
      </c>
      <c r="B39" s="4"/>
      <c r="C39" s="4"/>
      <c r="D39" s="4"/>
      <c r="E39" s="4"/>
      <c r="F39" s="51"/>
      <c r="G39" s="7"/>
      <c r="H39" s="7"/>
      <c r="I39" s="106"/>
      <c r="J39" s="106"/>
      <c r="K39" s="106"/>
      <c r="L39" s="109"/>
      <c r="M39" s="112"/>
      <c r="N39" s="7"/>
      <c r="O39" s="7"/>
      <c r="P39" s="39"/>
      <c r="Q39" s="51"/>
      <c r="R39" s="106"/>
      <c r="S39" s="106"/>
      <c r="T39" s="106"/>
      <c r="U39" s="114"/>
      <c r="V39" s="19"/>
    </row>
    <row r="40" spans="1:22" s="12" customFormat="1" ht="19.8" customHeight="1" x14ac:dyDescent="0.45">
      <c r="A40" s="52" t="str">
        <f>$B$3&amp;"-"&amp;TEXT(ROWS($A$15:A40),"00")</f>
        <v>-26</v>
      </c>
      <c r="B40" s="4"/>
      <c r="C40" s="4"/>
      <c r="D40" s="4"/>
      <c r="E40" s="4"/>
      <c r="F40" s="51"/>
      <c r="G40" s="7"/>
      <c r="H40" s="7"/>
      <c r="I40" s="106"/>
      <c r="J40" s="106"/>
      <c r="K40" s="106"/>
      <c r="L40" s="109"/>
      <c r="M40" s="112"/>
      <c r="N40" s="7"/>
      <c r="O40" s="7"/>
      <c r="P40" s="39"/>
      <c r="Q40" s="51"/>
      <c r="R40" s="106"/>
      <c r="S40" s="106"/>
      <c r="T40" s="106"/>
      <c r="U40" s="114"/>
      <c r="V40" s="19"/>
    </row>
    <row r="41" spans="1:22" s="12" customFormat="1" ht="19.8" customHeight="1" x14ac:dyDescent="0.45">
      <c r="A41" s="52" t="str">
        <f>$B$3&amp;"-"&amp;TEXT(ROWS($A$15:A41),"00")</f>
        <v>-27</v>
      </c>
      <c r="B41" s="4"/>
      <c r="C41" s="4"/>
      <c r="D41" s="4"/>
      <c r="E41" s="4"/>
      <c r="F41" s="51"/>
      <c r="G41" s="7"/>
      <c r="H41" s="7"/>
      <c r="I41" s="106"/>
      <c r="J41" s="106"/>
      <c r="K41" s="106"/>
      <c r="L41" s="109"/>
      <c r="M41" s="112"/>
      <c r="N41" s="7"/>
      <c r="O41" s="7"/>
      <c r="P41" s="39"/>
      <c r="Q41" s="51"/>
      <c r="R41" s="106"/>
      <c r="S41" s="106"/>
      <c r="T41" s="106"/>
      <c r="U41" s="114"/>
      <c r="V41" s="19"/>
    </row>
    <row r="42" spans="1:22" s="12" customFormat="1" ht="19.8" customHeight="1" x14ac:dyDescent="0.45">
      <c r="A42" s="52" t="str">
        <f>$B$3&amp;"-"&amp;TEXT(ROWS($A$15:A42),"00")</f>
        <v>-28</v>
      </c>
      <c r="B42" s="4"/>
      <c r="C42" s="4"/>
      <c r="D42" s="4"/>
      <c r="E42" s="4"/>
      <c r="F42" s="51"/>
      <c r="G42" s="7"/>
      <c r="H42" s="7"/>
      <c r="I42" s="106"/>
      <c r="J42" s="106"/>
      <c r="K42" s="106"/>
      <c r="L42" s="109"/>
      <c r="M42" s="112"/>
      <c r="N42" s="7"/>
      <c r="O42" s="7"/>
      <c r="P42" s="39"/>
      <c r="Q42" s="51"/>
      <c r="R42" s="106"/>
      <c r="S42" s="106"/>
      <c r="T42" s="106"/>
      <c r="U42" s="114"/>
      <c r="V42" s="19"/>
    </row>
    <row r="43" spans="1:22" s="12" customFormat="1" ht="19.8" customHeight="1" x14ac:dyDescent="0.45">
      <c r="A43" s="52" t="str">
        <f>$B$3&amp;"-"&amp;TEXT(ROWS($A$15:A43),"00")</f>
        <v>-29</v>
      </c>
      <c r="B43" s="4"/>
      <c r="C43" s="4"/>
      <c r="D43" s="4"/>
      <c r="E43" s="4"/>
      <c r="F43" s="51"/>
      <c r="G43" s="7"/>
      <c r="H43" s="7"/>
      <c r="I43" s="106"/>
      <c r="J43" s="106"/>
      <c r="K43" s="106"/>
      <c r="L43" s="109"/>
      <c r="M43" s="112"/>
      <c r="N43" s="7"/>
      <c r="O43" s="7"/>
      <c r="P43" s="39"/>
      <c r="Q43" s="51"/>
      <c r="R43" s="106"/>
      <c r="S43" s="106"/>
      <c r="T43" s="106"/>
      <c r="U43" s="114"/>
      <c r="V43" s="19"/>
    </row>
    <row r="44" spans="1:22" s="12" customFormat="1" ht="19.8" customHeight="1" thickBot="1" x14ac:dyDescent="0.5">
      <c r="A44" s="60" t="str">
        <f>$B$3&amp;"-"&amp;TEXT(ROWS($A$15:A44),"00")</f>
        <v>-30</v>
      </c>
      <c r="B44" s="13"/>
      <c r="C44" s="13"/>
      <c r="D44" s="13"/>
      <c r="E44" s="60"/>
      <c r="F44" s="61"/>
      <c r="G44" s="14"/>
      <c r="H44" s="14"/>
      <c r="I44" s="107"/>
      <c r="J44" s="107"/>
      <c r="K44" s="107"/>
      <c r="L44" s="110"/>
      <c r="M44" s="113"/>
      <c r="N44" s="14"/>
      <c r="O44" s="14"/>
      <c r="P44" s="62"/>
      <c r="Q44" s="61"/>
      <c r="R44" s="107"/>
      <c r="S44" s="107"/>
      <c r="T44" s="107"/>
      <c r="U44" s="115"/>
      <c r="V44" s="20"/>
    </row>
    <row r="45" spans="1:22" s="12" customFormat="1" ht="19.8" customHeight="1" thickTop="1" x14ac:dyDescent="0.45">
      <c r="A45" s="33" t="s">
        <v>1</v>
      </c>
      <c r="B45" s="116">
        <f>COUNTA(B15:B44)</f>
        <v>0</v>
      </c>
      <c r="C45" s="117"/>
      <c r="D45" s="117"/>
      <c r="E45" s="118"/>
      <c r="F45" s="33" t="s">
        <v>20</v>
      </c>
      <c r="G45" s="33" t="s">
        <v>20</v>
      </c>
      <c r="H45" s="33" t="s">
        <v>20</v>
      </c>
      <c r="I45" s="34">
        <f>SUM(I15:I44)</f>
        <v>0</v>
      </c>
      <c r="J45" s="34">
        <f>SUM(J15:J44)</f>
        <v>0</v>
      </c>
      <c r="K45" s="34">
        <f>SUM(K15:K44)</f>
        <v>0</v>
      </c>
      <c r="L45" s="33" t="s">
        <v>20</v>
      </c>
      <c r="M45" s="34">
        <f>SUM(M15:M44)</f>
        <v>0</v>
      </c>
      <c r="N45" s="33" t="s">
        <v>20</v>
      </c>
      <c r="O45" s="33" t="s">
        <v>20</v>
      </c>
      <c r="P45" s="33" t="s">
        <v>20</v>
      </c>
      <c r="Q45" s="33" t="s">
        <v>20</v>
      </c>
      <c r="R45" s="35">
        <f>SUM(R15:R44)</f>
        <v>0</v>
      </c>
      <c r="S45" s="35">
        <f>SUM(S15:S44)</f>
        <v>0</v>
      </c>
      <c r="T45" s="35">
        <f>SUM(T15:T44)</f>
        <v>0</v>
      </c>
      <c r="U45" s="35">
        <f>SUM(U15:U44)</f>
        <v>0</v>
      </c>
      <c r="V45" s="36" t="s">
        <v>20</v>
      </c>
    </row>
    <row r="46" spans="1:22" s="12" customFormat="1" ht="19.8" customHeight="1" x14ac:dyDescent="0.45">
      <c r="A46" s="37" t="s">
        <v>0</v>
      </c>
      <c r="B46" s="119"/>
      <c r="C46" s="120"/>
      <c r="D46" s="120"/>
      <c r="E46" s="121"/>
      <c r="F46" s="37"/>
      <c r="G46" s="37"/>
      <c r="H46" s="37"/>
      <c r="I46" s="38"/>
      <c r="J46" s="38"/>
      <c r="K46" s="38"/>
      <c r="L46" s="37"/>
      <c r="M46" s="39"/>
      <c r="N46" s="39"/>
      <c r="O46" s="39"/>
      <c r="P46" s="39"/>
      <c r="Q46" s="40"/>
      <c r="R46" s="40"/>
      <c r="S46" s="40"/>
      <c r="T46" s="41"/>
      <c r="U46" s="40"/>
      <c r="V46" s="40"/>
    </row>
    <row r="47" spans="1:22" ht="14.4" x14ac:dyDescent="0.45">
      <c r="B47" s="6"/>
      <c r="C47" s="6"/>
      <c r="D47" s="6"/>
      <c r="E47" s="6"/>
      <c r="F47" s="6"/>
      <c r="G47" s="6"/>
      <c r="H47" s="6"/>
      <c r="I47" s="6"/>
      <c r="N47" s="32"/>
      <c r="O47" s="32"/>
      <c r="P47" s="32"/>
      <c r="Q47" s="32"/>
      <c r="R47" s="32"/>
      <c r="S47" s="32"/>
      <c r="T47" s="32"/>
      <c r="U47" s="32"/>
      <c r="V47" s="32"/>
    </row>
    <row r="48" spans="1:22" ht="28.5" customHeight="1" x14ac:dyDescent="0.45">
      <c r="B48" s="5"/>
      <c r="C48" s="5"/>
      <c r="D48" s="5"/>
      <c r="E48" s="5"/>
      <c r="F48" s="5"/>
      <c r="G48" s="5"/>
      <c r="H48" s="5"/>
      <c r="I48" s="5"/>
      <c r="J48" s="5"/>
      <c r="N48" s="32"/>
      <c r="O48" s="32"/>
      <c r="P48" s="32"/>
      <c r="Q48" s="32"/>
      <c r="R48" s="32"/>
      <c r="S48" s="32"/>
      <c r="T48" s="32"/>
      <c r="U48" s="32"/>
      <c r="V48" s="32"/>
    </row>
    <row r="49" spans="2:20" ht="18" customHeight="1" x14ac:dyDescent="0.45">
      <c r="B49" s="5"/>
      <c r="C49" s="5"/>
      <c r="D49" s="5"/>
      <c r="E49" s="5"/>
      <c r="F49" s="5"/>
      <c r="G49" s="5"/>
      <c r="H49" s="5"/>
      <c r="I49" s="5"/>
      <c r="J49" s="5"/>
    </row>
    <row r="50" spans="2:20" ht="28.5" customHeight="1" x14ac:dyDescent="0.45">
      <c r="B50" s="5"/>
      <c r="C50" s="5"/>
      <c r="D50" s="5"/>
      <c r="E50" s="5"/>
      <c r="F50" s="5"/>
      <c r="G50" s="5"/>
      <c r="H50" s="5"/>
      <c r="I50" s="5"/>
      <c r="J50" s="5"/>
    </row>
    <row r="51" spans="2:20" ht="25.35" customHeight="1" x14ac:dyDescent="0.45">
      <c r="B51" s="5"/>
      <c r="C51" s="5"/>
      <c r="D51" s="5"/>
      <c r="E51" s="5"/>
      <c r="F51" s="5"/>
      <c r="G51" s="5"/>
      <c r="H51" s="5"/>
      <c r="I51" s="5"/>
      <c r="J51" s="5"/>
    </row>
    <row r="52" spans="2:20" ht="30" customHeight="1" x14ac:dyDescent="0.45">
      <c r="B52" s="5"/>
      <c r="C52" s="5"/>
      <c r="D52" s="5"/>
      <c r="E52" s="5"/>
      <c r="F52" s="5"/>
      <c r="G52" s="5"/>
      <c r="H52" s="5"/>
      <c r="I52" s="5"/>
      <c r="J52" s="5"/>
    </row>
    <row r="53" spans="2:20" ht="28.5" customHeight="1" x14ac:dyDescent="0.45">
      <c r="B53" s="5"/>
      <c r="C53" s="5"/>
      <c r="D53" s="5"/>
      <c r="E53" s="5"/>
      <c r="F53" s="5"/>
      <c r="G53" s="5"/>
      <c r="H53" s="5"/>
      <c r="I53" s="5"/>
      <c r="J53" s="5"/>
    </row>
    <row r="54" spans="2:20" x14ac:dyDescent="0.45">
      <c r="B54" s="5"/>
      <c r="C54" s="5"/>
      <c r="D54" s="5"/>
      <c r="E54" s="5"/>
      <c r="F54" s="5"/>
      <c r="G54" s="5"/>
      <c r="H54" s="5"/>
      <c r="I54" s="5"/>
      <c r="J54" s="5"/>
    </row>
    <row r="55" spans="2:20" ht="28.5" customHeight="1" x14ac:dyDescent="0.45">
      <c r="B55" s="5"/>
      <c r="C55" s="5"/>
      <c r="D55" s="5"/>
      <c r="E55" s="5"/>
      <c r="F55" s="5"/>
      <c r="G55" s="5"/>
      <c r="H55" s="5"/>
      <c r="I55" s="5"/>
      <c r="J55" s="5"/>
      <c r="T55" s="8"/>
    </row>
    <row r="56" spans="2:20" x14ac:dyDescent="0.45">
      <c r="B56" s="5"/>
      <c r="C56" s="5"/>
      <c r="D56" s="5"/>
      <c r="E56" s="5"/>
      <c r="F56" s="5"/>
      <c r="G56" s="5"/>
      <c r="H56" s="5"/>
      <c r="I56" s="5"/>
      <c r="J56" s="5"/>
    </row>
    <row r="57" spans="2:20" x14ac:dyDescent="0.45">
      <c r="B57" s="5"/>
      <c r="C57" s="5"/>
      <c r="D57" s="5"/>
      <c r="E57" s="5"/>
      <c r="F57" s="5"/>
      <c r="G57" s="5"/>
      <c r="H57" s="5"/>
      <c r="I57" s="5"/>
      <c r="J57" s="5"/>
    </row>
    <row r="58" spans="2:20" x14ac:dyDescent="0.45">
      <c r="B58" s="5"/>
      <c r="C58" s="5"/>
      <c r="D58" s="5"/>
      <c r="E58" s="5"/>
      <c r="F58" s="5"/>
      <c r="G58" s="5"/>
      <c r="H58" s="5"/>
      <c r="I58" s="5"/>
      <c r="J58" s="5"/>
    </row>
    <row r="59" spans="2:20" x14ac:dyDescent="0.45">
      <c r="B59" s="5"/>
      <c r="C59" s="5"/>
      <c r="D59" s="5"/>
      <c r="E59" s="5"/>
      <c r="F59" s="5"/>
      <c r="G59" s="5"/>
      <c r="H59" s="5"/>
      <c r="I59" s="5"/>
      <c r="J59" s="5"/>
    </row>
    <row r="60" spans="2:20" x14ac:dyDescent="0.45">
      <c r="B60" s="5"/>
      <c r="C60" s="5"/>
      <c r="D60" s="5"/>
      <c r="E60" s="5"/>
      <c r="F60" s="5"/>
      <c r="G60" s="5"/>
      <c r="H60" s="5"/>
      <c r="I60" s="5"/>
      <c r="J60" s="5"/>
    </row>
    <row r="61" spans="2:20" x14ac:dyDescent="0.45">
      <c r="B61" s="5"/>
      <c r="C61" s="5"/>
      <c r="D61" s="5"/>
      <c r="E61" s="5"/>
      <c r="F61" s="5"/>
      <c r="G61" s="5"/>
      <c r="H61" s="5"/>
      <c r="I61" s="5"/>
      <c r="J61" s="5"/>
    </row>
    <row r="62" spans="2:20" x14ac:dyDescent="0.45">
      <c r="B62" s="5"/>
      <c r="C62" s="5"/>
      <c r="D62" s="5"/>
      <c r="E62" s="5"/>
      <c r="F62" s="5"/>
      <c r="G62" s="5"/>
      <c r="H62" s="5"/>
      <c r="I62" s="5"/>
      <c r="J62" s="5"/>
    </row>
    <row r="63" spans="2:20" x14ac:dyDescent="0.45">
      <c r="B63" s="5"/>
      <c r="C63" s="5"/>
      <c r="D63" s="5"/>
      <c r="E63" s="5"/>
      <c r="F63" s="5"/>
      <c r="G63" s="5"/>
      <c r="H63" s="5"/>
      <c r="I63" s="5"/>
      <c r="J63" s="5"/>
    </row>
    <row r="64" spans="2:20" x14ac:dyDescent="0.45">
      <c r="I64" s="1"/>
      <c r="J64" s="1"/>
    </row>
    <row r="65" spans="1:21" x14ac:dyDescent="0.45">
      <c r="I65" s="1"/>
      <c r="J65" s="1"/>
    </row>
    <row r="66" spans="1:21" s="3" customFormat="1" x14ac:dyDescent="0.45">
      <c r="A66" s="5"/>
      <c r="B66" s="1"/>
      <c r="C66" s="1"/>
      <c r="D66" s="1"/>
      <c r="E66" s="1"/>
      <c r="F66" s="1"/>
      <c r="G66" s="1"/>
      <c r="H66" s="1"/>
      <c r="I66" s="1"/>
      <c r="J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s="3" customFormat="1" x14ac:dyDescent="0.45">
      <c r="A67" s="5"/>
      <c r="B67" s="1"/>
      <c r="C67" s="1"/>
      <c r="D67" s="1"/>
      <c r="E67" s="1"/>
      <c r="F67" s="1"/>
      <c r="G67" s="1"/>
      <c r="H67" s="1"/>
      <c r="I67" s="1"/>
      <c r="J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s="3" customFormat="1" x14ac:dyDescent="0.45">
      <c r="A68" s="5"/>
      <c r="B68" s="1"/>
      <c r="C68" s="1"/>
      <c r="D68" s="1"/>
      <c r="E68" s="1"/>
      <c r="F68" s="1"/>
      <c r="G68" s="1"/>
      <c r="H68" s="1"/>
      <c r="I68" s="1"/>
      <c r="J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s="3" customFormat="1" x14ac:dyDescent="0.45">
      <c r="A69" s="5"/>
      <c r="B69" s="1"/>
      <c r="C69" s="1"/>
      <c r="D69" s="1"/>
      <c r="E69" s="1"/>
      <c r="F69" s="1"/>
      <c r="G69" s="1"/>
      <c r="H69" s="1"/>
      <c r="I69" s="1"/>
      <c r="J69" s="1"/>
      <c r="L69" s="1"/>
      <c r="M69" s="1"/>
      <c r="N69" s="1"/>
      <c r="O69" s="1"/>
      <c r="P69" s="1"/>
      <c r="Q69" s="1"/>
      <c r="R69" s="1"/>
      <c r="S69" s="1"/>
      <c r="T69" s="1"/>
      <c r="U69" s="1"/>
    </row>
  </sheetData>
  <mergeCells count="41">
    <mergeCell ref="N10:O10"/>
    <mergeCell ref="A2:I2"/>
    <mergeCell ref="B3:F3"/>
    <mergeCell ref="G3:J3"/>
    <mergeCell ref="H1:I1"/>
    <mergeCell ref="B4:J4"/>
    <mergeCell ref="B5:J5"/>
    <mergeCell ref="A6:A7"/>
    <mergeCell ref="B6:J6"/>
    <mergeCell ref="B7:J7"/>
    <mergeCell ref="B8:P8"/>
    <mergeCell ref="A12:A14"/>
    <mergeCell ref="I12:I14"/>
    <mergeCell ref="J12:J14"/>
    <mergeCell ref="A10:A11"/>
    <mergeCell ref="B10:E11"/>
    <mergeCell ref="F10:L10"/>
    <mergeCell ref="K12:K14"/>
    <mergeCell ref="L12:L14"/>
    <mergeCell ref="B46:E46"/>
    <mergeCell ref="I15:I44"/>
    <mergeCell ref="J15:J44"/>
    <mergeCell ref="K15:K44"/>
    <mergeCell ref="L15:L44"/>
    <mergeCell ref="B45:E45"/>
    <mergeCell ref="M15:M44"/>
    <mergeCell ref="R15:R44"/>
    <mergeCell ref="S12:S14"/>
    <mergeCell ref="T12:T14"/>
    <mergeCell ref="M12:M14"/>
    <mergeCell ref="N12:N14"/>
    <mergeCell ref="O12:O14"/>
    <mergeCell ref="P12:P14"/>
    <mergeCell ref="R12:R14"/>
    <mergeCell ref="R8:V8"/>
    <mergeCell ref="S15:S44"/>
    <mergeCell ref="T15:T44"/>
    <mergeCell ref="U15:U44"/>
    <mergeCell ref="U12:U14"/>
    <mergeCell ref="V10:V11"/>
    <mergeCell ref="Q10:T10"/>
  </mergeCells>
  <phoneticPr fontId="2"/>
  <dataValidations count="1">
    <dataValidation type="list" allowBlank="1" showInputMessage="1" showErrorMessage="1" sqref="Q12:Q44 F12:F44" xr:uid="{2F0FA150-4608-4F09-B947-30F5306A4B64}">
      <formula1>"①表示機器の購入のみ,②表示機器の購入・設置,③既設機器の改修"</formula1>
    </dataValidation>
  </dataValidations>
  <pageMargins left="0.7" right="0.7" top="0.75" bottom="0.75" header="0.3" footer="0.3"/>
  <pageSetup paperSize="8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②委任によらない申請の場合</vt:lpstr>
      <vt:lpstr>②委任によらない申請の場合!Print_Area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下田 哲也(JTB)</cp:lastModifiedBy>
  <cp:lastPrinted>2026-09-01T04:28:33Z</cp:lastPrinted>
  <dcterms:created xsi:type="dcterms:W3CDTF">2020-04-23T01:56:57Z</dcterms:created>
  <dcterms:modified xsi:type="dcterms:W3CDTF">2026-09-10T03:49:41Z</dcterms:modified>
</cp:coreProperties>
</file>